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PERATIONS\Website Update\Statistics\"/>
    </mc:Choice>
  </mc:AlternateContent>
  <xr:revisionPtr revIDLastSave="0" documentId="13_ncr:1_{EB50FE14-1A6E-4295-91A2-8718EB889536}" xr6:coauthVersionLast="47" xr6:coauthVersionMax="47" xr10:uidLastSave="{00000000-0000-0000-0000-000000000000}"/>
  <bookViews>
    <workbookView xWindow="-4695" yWindow="-16200" windowWidth="14610" windowHeight="15585" tabRatio="559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" r:id="rId8"/>
    <sheet name="2015" sheetId="10" r:id="rId9"/>
    <sheet name="2014" sheetId="11" r:id="rId10"/>
    <sheet name="2013" sheetId="13" r:id="rId11"/>
    <sheet name="2012" sheetId="14" r:id="rId12"/>
    <sheet name="2011" sheetId="15" r:id="rId13"/>
    <sheet name="2010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3" l="1"/>
  <c r="B16" i="23"/>
  <c r="C16" i="22" l="1"/>
  <c r="B16" i="22"/>
  <c r="C16" i="21" l="1"/>
  <c r="B16" i="21"/>
  <c r="C16" i="20" l="1"/>
  <c r="B16" i="20"/>
  <c r="C16" i="19" l="1"/>
  <c r="B16" i="19"/>
  <c r="C16" i="18" l="1"/>
  <c r="B16" i="18"/>
  <c r="B16" i="17" l="1"/>
  <c r="C16" i="17"/>
  <c r="C16" i="16" l="1"/>
  <c r="B16" i="16"/>
  <c r="C16" i="15"/>
  <c r="B16" i="15"/>
  <c r="C16" i="14" l="1"/>
  <c r="B16" i="14"/>
  <c r="C16" i="13" l="1"/>
  <c r="B16" i="13"/>
  <c r="C16" i="11" l="1"/>
  <c r="B16" i="11"/>
  <c r="C16" i="10" l="1"/>
  <c r="B16" i="10"/>
  <c r="C16" i="1" l="1"/>
  <c r="B16" i="1"/>
</calcChain>
</file>

<file path=xl/sharedStrings.xml><?xml version="1.0" encoding="utf-8"?>
<sst xmlns="http://schemas.openxmlformats.org/spreadsheetml/2006/main" count="70" uniqueCount="18">
  <si>
    <t>DATE</t>
  </si>
  <si>
    <t>Volumes</t>
  </si>
  <si>
    <t>TOTAL</t>
  </si>
  <si>
    <t>ZAMBIA INTERBANK PAYMENT AND SETTLEMENT SYSTEM - 2017</t>
  </si>
  <si>
    <t>ZAMBIA INTERBANK PAYMENT AND SETTLEMENT SYSTEM - 2010</t>
  </si>
  <si>
    <t>ZAMBIA INTERBANK PAYMENT AND SETTLEMENT SYSTEM - 2011</t>
  </si>
  <si>
    <t>ZAMBIA INTERBANK PAYMENT AND SETTLEMENT SYSTEM - 2012</t>
  </si>
  <si>
    <t>ZAMBIA INTERBANK PAYMENT AND SETTLEMENT SYSTEM - 2013</t>
  </si>
  <si>
    <t>ZAMBIA INTERBANK PAYMENT AND SETTLEMENT SYSTEM - 2014</t>
  </si>
  <si>
    <t>ZAMBIA INTERBANK PAYMENT AND SETTLEMENT SYSTEM - 2015</t>
  </si>
  <si>
    <t>ZAMBIA INTERBANK PAYMENT AND SETTLEMENT SYSTEM - 2016</t>
  </si>
  <si>
    <t>Values (K)</t>
  </si>
  <si>
    <t>ZAMBIA INTERBANK PAYMENT AND SETTLEMENT SYSTEM - 2018</t>
  </si>
  <si>
    <t>ZAMBIA INTERBANK PAYMENT AND SETTLEMENT SYSTEM - 2019</t>
  </si>
  <si>
    <t>ZAMBIA INTERBANK PAYMENT AND SETTLEMENT SYSTEM - 2020</t>
  </si>
  <si>
    <t>ZAMBIA INTERBANK PAYMENT AND SETTLEMENT SYSTEM - 2021</t>
  </si>
  <si>
    <t>ZAMBIA INTERBANK PAYMENT AND SETTLEMENT SYSTEM (ZIPSS) - 2022</t>
  </si>
  <si>
    <t>ZAMBIA INTERBANK PAYMENT AND SETTLEMENT SYSTEM (ZIPSS)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</si>
</sst>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17" fontId="0" fillId="0" borderId="0" xfId="0" applyNumberFormat="1" applyAlignment="1">
      <alignment horizontal="left"/>
    </xf>
    <xf numFmtId="3" fontId="0" fillId="0" borderId="0" xfId="0" applyNumberFormat="1"/>
    <xf numFmtId="15" fontId="2" fillId="0" borderId="0" xfId="0" applyNumberFormat="1" applyFont="1"/>
    <xf numFmtId="17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7" fontId="1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17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1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DDDA-9123-4CC7-ADC6-E7CF7C781DF5}">
  <dimension ref="A1:M21"/>
  <sheetViews>
    <sheetView tabSelected="1"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14" t="s">
        <v>17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44927</v>
      </c>
      <c r="B4" s="3">
        <v>101535</v>
      </c>
      <c r="C4" s="1">
        <v>244007945309.22998</v>
      </c>
      <c r="K4" s="5"/>
      <c r="L4" s="6"/>
      <c r="M4" s="7"/>
    </row>
    <row r="5" spans="1:13" ht="21.75" customHeight="1" x14ac:dyDescent="0.25">
      <c r="A5" s="2">
        <v>44958</v>
      </c>
      <c r="B5" s="3">
        <v>87841</v>
      </c>
      <c r="C5" s="1">
        <v>201807392203.85999</v>
      </c>
      <c r="K5" s="2"/>
      <c r="L5" s="3"/>
      <c r="M5" s="1"/>
    </row>
    <row r="6" spans="1:13" ht="21.75" customHeight="1" x14ac:dyDescent="0.25">
      <c r="A6" s="2">
        <v>44986</v>
      </c>
      <c r="B6" s="3">
        <v>100845</v>
      </c>
      <c r="C6" s="1">
        <v>270241293165.22003</v>
      </c>
      <c r="K6" s="2"/>
      <c r="L6" s="3"/>
      <c r="M6" s="1"/>
    </row>
    <row r="7" spans="1:13" ht="21.75" customHeight="1" x14ac:dyDescent="0.25">
      <c r="A7" s="2">
        <v>45017</v>
      </c>
      <c r="B7" s="3">
        <v>97977</v>
      </c>
      <c r="C7" s="1">
        <v>175465460015.58002</v>
      </c>
      <c r="K7" s="2"/>
      <c r="L7" s="3"/>
      <c r="M7" s="1"/>
    </row>
    <row r="8" spans="1:13" ht="21.75" customHeight="1" x14ac:dyDescent="0.25">
      <c r="A8" s="2">
        <v>45047</v>
      </c>
      <c r="B8" s="3">
        <v>110912</v>
      </c>
      <c r="C8" s="1">
        <v>231713050982.40997</v>
      </c>
      <c r="K8" s="2"/>
      <c r="L8" s="3"/>
      <c r="M8" s="1"/>
    </row>
    <row r="9" spans="1:13" ht="21.75" customHeight="1" x14ac:dyDescent="0.25">
      <c r="A9" s="2">
        <v>45078</v>
      </c>
      <c r="B9" s="3">
        <v>111151</v>
      </c>
      <c r="C9" s="1">
        <v>198734993435.65002</v>
      </c>
      <c r="K9" s="2"/>
      <c r="L9" s="3"/>
      <c r="M9" s="1"/>
    </row>
    <row r="10" spans="1:13" ht="21.75" customHeight="1" x14ac:dyDescent="0.25">
      <c r="A10" s="2">
        <v>45108</v>
      </c>
      <c r="B10" s="3">
        <v>113222</v>
      </c>
      <c r="C10" s="1">
        <v>160052710785.82001</v>
      </c>
      <c r="K10" s="2"/>
      <c r="L10" s="3"/>
      <c r="M10" s="1"/>
    </row>
    <row r="11" spans="1:13" ht="21.75" customHeight="1" x14ac:dyDescent="0.25">
      <c r="A11" s="2">
        <v>45139</v>
      </c>
      <c r="B11" s="3">
        <v>113903</v>
      </c>
      <c r="C11" s="1">
        <v>190440071470.75003</v>
      </c>
      <c r="K11" s="2"/>
      <c r="L11" s="3"/>
      <c r="M11" s="1"/>
    </row>
    <row r="12" spans="1:13" ht="21.75" customHeight="1" x14ac:dyDescent="0.25">
      <c r="A12" s="2">
        <v>45170</v>
      </c>
      <c r="B12" s="3">
        <v>106543</v>
      </c>
      <c r="C12" s="1">
        <v>168492410312.84</v>
      </c>
      <c r="K12" s="2"/>
      <c r="L12" s="3"/>
      <c r="M12" s="1"/>
    </row>
    <row r="13" spans="1:13" ht="21.75" customHeight="1" x14ac:dyDescent="0.25">
      <c r="A13" s="2">
        <v>45200</v>
      </c>
      <c r="B13" s="3">
        <v>125341</v>
      </c>
      <c r="C13" s="1">
        <v>167859750412.57004</v>
      </c>
      <c r="K13" s="2"/>
      <c r="L13" s="3"/>
      <c r="M13" s="1"/>
    </row>
    <row r="14" spans="1:13" ht="21.75" customHeight="1" x14ac:dyDescent="0.25">
      <c r="A14" s="2">
        <v>45231</v>
      </c>
      <c r="B14" s="3">
        <v>119736</v>
      </c>
      <c r="C14" s="1">
        <v>195277319168.88</v>
      </c>
      <c r="K14" s="2"/>
      <c r="L14" s="3"/>
      <c r="M14" s="1"/>
    </row>
    <row r="15" spans="1:13" ht="21.75" customHeight="1" x14ac:dyDescent="0.25">
      <c r="A15" s="2">
        <v>45261</v>
      </c>
      <c r="B15" s="3">
        <v>131439</v>
      </c>
      <c r="C15" s="1">
        <v>239952141280.71997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1320445</v>
      </c>
      <c r="C16" s="13">
        <f>SUM(C4:C15)</f>
        <v>2444044538543.5303</v>
      </c>
      <c r="K16" s="2"/>
      <c r="L16" s="3"/>
      <c r="M16" s="1"/>
    </row>
    <row r="17" spans="3:13" ht="18" customHeight="1" x14ac:dyDescent="0.25">
      <c r="K17" s="2"/>
      <c r="L17" s="3"/>
      <c r="M17" s="1"/>
    </row>
    <row r="18" spans="3:13" ht="18" customHeight="1" x14ac:dyDescent="0.25">
      <c r="C18" s="1"/>
    </row>
    <row r="19" spans="3:13" ht="18" customHeight="1" x14ac:dyDescent="0.25">
      <c r="C19" s="1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4" max="4" width="3.140625" customWidth="1"/>
  </cols>
  <sheetData>
    <row r="1" spans="1:4" ht="27.75" customHeight="1" x14ac:dyDescent="0.35">
      <c r="A1" s="4" t="s">
        <v>8</v>
      </c>
      <c r="B1" s="4"/>
      <c r="C1" s="4"/>
      <c r="D1" s="4"/>
    </row>
    <row r="2" spans="1:4" ht="15" x14ac:dyDescent="0.25"/>
    <row r="3" spans="1:4" ht="18.75" x14ac:dyDescent="0.3">
      <c r="A3" s="8" t="s">
        <v>0</v>
      </c>
      <c r="B3" s="9" t="s">
        <v>1</v>
      </c>
      <c r="C3" s="10" t="s">
        <v>11</v>
      </c>
    </row>
    <row r="4" spans="1:4" ht="21.75" customHeight="1" x14ac:dyDescent="0.25">
      <c r="A4" s="2">
        <v>41640</v>
      </c>
      <c r="B4" s="3">
        <v>24524</v>
      </c>
      <c r="C4" s="1">
        <v>45312465351.449997</v>
      </c>
    </row>
    <row r="5" spans="1:4" ht="21.75" customHeight="1" x14ac:dyDescent="0.25">
      <c r="A5" s="2">
        <v>41671</v>
      </c>
      <c r="B5" s="3">
        <v>23713</v>
      </c>
      <c r="C5" s="1">
        <v>40223819880.269997</v>
      </c>
    </row>
    <row r="6" spans="1:4" ht="21.75" customHeight="1" x14ac:dyDescent="0.25">
      <c r="A6" s="2">
        <v>41699</v>
      </c>
      <c r="B6" s="3">
        <v>26283</v>
      </c>
      <c r="C6" s="1">
        <v>67100559596.889999</v>
      </c>
    </row>
    <row r="7" spans="1:4" ht="21.75" customHeight="1" x14ac:dyDescent="0.25">
      <c r="A7" s="2">
        <v>41730</v>
      </c>
      <c r="B7" s="3">
        <v>25935</v>
      </c>
      <c r="C7" s="1">
        <v>55275729971.360001</v>
      </c>
    </row>
    <row r="8" spans="1:4" ht="21.75" customHeight="1" x14ac:dyDescent="0.25">
      <c r="A8" s="2">
        <v>41760</v>
      </c>
      <c r="B8" s="3">
        <v>26735</v>
      </c>
      <c r="C8" s="1">
        <v>55505761611.410004</v>
      </c>
    </row>
    <row r="9" spans="1:4" ht="21.75" customHeight="1" x14ac:dyDescent="0.25">
      <c r="A9" s="2">
        <v>41791</v>
      </c>
      <c r="B9" s="3">
        <v>28029</v>
      </c>
      <c r="C9" s="1">
        <v>88632696219.830002</v>
      </c>
    </row>
    <row r="10" spans="1:4" ht="21.75" customHeight="1" x14ac:dyDescent="0.25">
      <c r="A10" s="2">
        <v>41821</v>
      </c>
      <c r="B10" s="3">
        <v>28037</v>
      </c>
      <c r="C10" s="1">
        <v>56476845262.93</v>
      </c>
    </row>
    <row r="11" spans="1:4" ht="21.75" customHeight="1" x14ac:dyDescent="0.25">
      <c r="A11" s="2">
        <v>41852</v>
      </c>
      <c r="B11" s="3">
        <v>24526</v>
      </c>
      <c r="C11" s="1">
        <v>45783443267.449997</v>
      </c>
    </row>
    <row r="12" spans="1:4" ht="21.75" customHeight="1" x14ac:dyDescent="0.25">
      <c r="A12" s="2">
        <v>41883</v>
      </c>
      <c r="B12" s="3">
        <v>25773</v>
      </c>
      <c r="C12" s="1">
        <v>52132777713.039993</v>
      </c>
    </row>
    <row r="13" spans="1:4" ht="21.75" customHeight="1" x14ac:dyDescent="0.25">
      <c r="A13" s="2">
        <v>41913</v>
      </c>
      <c r="B13" s="3">
        <v>29144</v>
      </c>
      <c r="C13" s="1">
        <v>50136879119.220009</v>
      </c>
    </row>
    <row r="14" spans="1:4" ht="21.75" customHeight="1" x14ac:dyDescent="0.25">
      <c r="A14" s="2">
        <v>41944</v>
      </c>
      <c r="B14" s="3">
        <v>24890</v>
      </c>
      <c r="C14" s="1">
        <v>48492744271.189995</v>
      </c>
    </row>
    <row r="15" spans="1:4" ht="21.75" customHeight="1" x14ac:dyDescent="0.25">
      <c r="A15" s="2">
        <v>41974</v>
      </c>
      <c r="B15" s="3">
        <v>32247</v>
      </c>
      <c r="C15" s="1">
        <v>52129487328.389999</v>
      </c>
    </row>
    <row r="16" spans="1:4" ht="21.75" customHeight="1" x14ac:dyDescent="0.25">
      <c r="A16" s="11" t="s">
        <v>2</v>
      </c>
      <c r="B16" s="12">
        <f>SUM(B4:B15)</f>
        <v>319836</v>
      </c>
      <c r="C16" s="13">
        <f>SUM(C4:C15)</f>
        <v>657203209593.42993</v>
      </c>
    </row>
    <row r="19" spans="3:3" ht="18" customHeight="1" x14ac:dyDescent="0.25">
      <c r="C19" s="3"/>
    </row>
    <row r="20" spans="3:3" ht="18" customHeight="1" x14ac:dyDescent="0.25">
      <c r="C20" s="3"/>
    </row>
    <row r="21" spans="3:3" ht="18" customHeight="1" x14ac:dyDescent="0.25">
      <c r="C21" s="3"/>
    </row>
  </sheetData>
  <dataConsolidate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7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41275</v>
      </c>
      <c r="B4" s="3">
        <v>21270</v>
      </c>
      <c r="C4" s="1">
        <v>40052073125.580002</v>
      </c>
    </row>
    <row r="5" spans="1:3" ht="21.75" customHeight="1" x14ac:dyDescent="0.25">
      <c r="A5" s="2">
        <v>41306</v>
      </c>
      <c r="B5" s="3">
        <v>22839</v>
      </c>
      <c r="C5" s="1">
        <v>40924162291.519997</v>
      </c>
    </row>
    <row r="6" spans="1:3" ht="21.75" customHeight="1" x14ac:dyDescent="0.25">
      <c r="A6" s="2">
        <v>41334</v>
      </c>
      <c r="B6" s="3">
        <v>22046</v>
      </c>
      <c r="C6" s="1">
        <v>34150989130.990002</v>
      </c>
    </row>
    <row r="7" spans="1:3" ht="21.75" customHeight="1" x14ac:dyDescent="0.25">
      <c r="A7" s="2">
        <v>41365</v>
      </c>
      <c r="B7" s="3">
        <v>23585</v>
      </c>
      <c r="C7" s="1">
        <v>38123295109.370003</v>
      </c>
    </row>
    <row r="8" spans="1:3" ht="21.75" customHeight="1" x14ac:dyDescent="0.25">
      <c r="A8" s="2">
        <v>41395</v>
      </c>
      <c r="B8" s="3">
        <v>25727</v>
      </c>
      <c r="C8" s="1">
        <v>43867587256.190002</v>
      </c>
    </row>
    <row r="9" spans="1:3" ht="21.75" customHeight="1" x14ac:dyDescent="0.25">
      <c r="A9" s="2">
        <v>41426</v>
      </c>
      <c r="B9" s="3">
        <v>23394</v>
      </c>
      <c r="C9" s="1">
        <v>44626318568.610001</v>
      </c>
    </row>
    <row r="10" spans="1:3" ht="21.75" customHeight="1" x14ac:dyDescent="0.25">
      <c r="A10" s="2">
        <v>41456</v>
      </c>
      <c r="B10" s="3">
        <v>25641</v>
      </c>
      <c r="C10" s="1">
        <v>49723328277.37999</v>
      </c>
    </row>
    <row r="11" spans="1:3" ht="21.75" customHeight="1" x14ac:dyDescent="0.25">
      <c r="A11" s="2">
        <v>41487</v>
      </c>
      <c r="B11" s="3">
        <v>24138</v>
      </c>
      <c r="C11" s="1">
        <v>38243605998.230003</v>
      </c>
    </row>
    <row r="12" spans="1:3" ht="21.75" customHeight="1" x14ac:dyDescent="0.25">
      <c r="A12" s="2">
        <v>41518</v>
      </c>
      <c r="B12" s="3">
        <v>24954</v>
      </c>
      <c r="C12" s="1">
        <v>41948697195.099991</v>
      </c>
    </row>
    <row r="13" spans="1:3" ht="21.75" customHeight="1" x14ac:dyDescent="0.25">
      <c r="A13" s="2">
        <v>41548</v>
      </c>
      <c r="B13" s="3">
        <v>27654</v>
      </c>
      <c r="C13" s="1">
        <v>48566651240.050003</v>
      </c>
    </row>
    <row r="14" spans="1:3" ht="21.75" customHeight="1" x14ac:dyDescent="0.25">
      <c r="A14" s="2">
        <v>41579</v>
      </c>
      <c r="B14" s="3">
        <v>25765</v>
      </c>
      <c r="C14" s="1">
        <v>50141358776.07</v>
      </c>
    </row>
    <row r="15" spans="1:3" ht="21.75" customHeight="1" x14ac:dyDescent="0.25">
      <c r="A15" s="2">
        <v>41609</v>
      </c>
      <c r="B15" s="3">
        <v>27490</v>
      </c>
      <c r="C15" s="1">
        <v>58582590008.899986</v>
      </c>
    </row>
    <row r="16" spans="1:3" ht="21.75" customHeight="1" x14ac:dyDescent="0.25">
      <c r="A16" s="11" t="s">
        <v>2</v>
      </c>
      <c r="B16" s="12">
        <f>SUM(B4:B15)</f>
        <v>294503</v>
      </c>
      <c r="C16" s="13">
        <f>SUM(C4:C15)</f>
        <v>528950656977.98993</v>
      </c>
    </row>
    <row r="19" spans="3:3" ht="18" customHeight="1" x14ac:dyDescent="0.25">
      <c r="C19" s="3"/>
    </row>
    <row r="20" spans="3:3" ht="18" customHeight="1" x14ac:dyDescent="0.25">
      <c r="C20" s="3"/>
    </row>
    <row r="21" spans="3:3" ht="18" customHeight="1" x14ac:dyDescent="0.25">
      <c r="C21" s="3"/>
    </row>
  </sheetData>
  <dataConsolidate/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6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40909</v>
      </c>
      <c r="B4" s="3">
        <v>15962</v>
      </c>
      <c r="C4" s="1">
        <v>20958079658152.301</v>
      </c>
    </row>
    <row r="5" spans="1:3" ht="21.75" customHeight="1" x14ac:dyDescent="0.25">
      <c r="A5" s="2">
        <v>40940</v>
      </c>
      <c r="B5" s="3">
        <v>16414</v>
      </c>
      <c r="C5" s="1">
        <v>24285605035685</v>
      </c>
    </row>
    <row r="6" spans="1:3" ht="21.75" customHeight="1" x14ac:dyDescent="0.25">
      <c r="A6" s="2">
        <v>40969</v>
      </c>
      <c r="B6" s="3">
        <v>16391</v>
      </c>
      <c r="C6" s="1">
        <v>21291440458799.801</v>
      </c>
    </row>
    <row r="7" spans="1:3" ht="21.75" customHeight="1" x14ac:dyDescent="0.25">
      <c r="A7" s="2">
        <v>41000</v>
      </c>
      <c r="B7" s="3">
        <v>16659</v>
      </c>
      <c r="C7" s="1">
        <v>24966200240060.141</v>
      </c>
    </row>
    <row r="8" spans="1:3" ht="21.75" customHeight="1" x14ac:dyDescent="0.25">
      <c r="A8" s="2">
        <v>41030</v>
      </c>
      <c r="B8" s="3">
        <v>18145</v>
      </c>
      <c r="C8" s="1">
        <v>25542731675416.5</v>
      </c>
    </row>
    <row r="9" spans="1:3" ht="21.75" customHeight="1" x14ac:dyDescent="0.25">
      <c r="A9" s="2">
        <v>41061</v>
      </c>
      <c r="B9" s="3">
        <v>18679</v>
      </c>
      <c r="C9" s="1">
        <v>28598227098353.102</v>
      </c>
    </row>
    <row r="10" spans="1:3" ht="21.75" customHeight="1" x14ac:dyDescent="0.25">
      <c r="A10" s="2">
        <v>41091</v>
      </c>
      <c r="B10" s="3">
        <v>20919</v>
      </c>
      <c r="C10" s="1">
        <v>32337060593970.699</v>
      </c>
    </row>
    <row r="11" spans="1:3" ht="21.75" customHeight="1" x14ac:dyDescent="0.25">
      <c r="A11" s="2">
        <v>41122</v>
      </c>
      <c r="B11" s="3">
        <v>22175</v>
      </c>
      <c r="C11" s="1">
        <v>30251496224547.008</v>
      </c>
    </row>
    <row r="12" spans="1:3" ht="21.75" customHeight="1" x14ac:dyDescent="0.25">
      <c r="A12" s="2">
        <v>41153</v>
      </c>
      <c r="B12" s="3">
        <v>21121</v>
      </c>
      <c r="C12" s="1">
        <v>38139633771757.398</v>
      </c>
    </row>
    <row r="13" spans="1:3" ht="21.75" customHeight="1" x14ac:dyDescent="0.25">
      <c r="A13" s="2">
        <v>41183</v>
      </c>
      <c r="B13" s="3">
        <v>24800</v>
      </c>
      <c r="C13" s="1">
        <v>46348334845243.219</v>
      </c>
    </row>
    <row r="14" spans="1:3" ht="21.75" customHeight="1" x14ac:dyDescent="0.25">
      <c r="A14" s="2">
        <v>41214</v>
      </c>
      <c r="B14" s="3">
        <v>24849</v>
      </c>
      <c r="C14" s="1">
        <v>45994550992138</v>
      </c>
    </row>
    <row r="15" spans="1:3" ht="21.75" customHeight="1" x14ac:dyDescent="0.25">
      <c r="A15" s="2">
        <v>41244</v>
      </c>
      <c r="B15" s="3">
        <v>24450</v>
      </c>
      <c r="C15" s="1">
        <v>49609151606080.297</v>
      </c>
    </row>
    <row r="16" spans="1:3" ht="21.75" customHeight="1" x14ac:dyDescent="0.25">
      <c r="A16" s="11" t="s">
        <v>2</v>
      </c>
      <c r="B16" s="12">
        <f>SUM(B4:B15)</f>
        <v>240564</v>
      </c>
      <c r="C16" s="13">
        <f>SUM(C4:C15)</f>
        <v>388322512200203.44</v>
      </c>
    </row>
    <row r="20" spans="3:3" ht="18" customHeight="1" x14ac:dyDescent="0.25">
      <c r="C20" s="3"/>
    </row>
  </sheetData>
  <dataConsolidate/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5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40544</v>
      </c>
      <c r="B4" s="3">
        <v>13104</v>
      </c>
      <c r="C4" s="1">
        <v>19954431096373.246</v>
      </c>
    </row>
    <row r="5" spans="1:3" ht="21.75" customHeight="1" x14ac:dyDescent="0.25">
      <c r="A5" s="2">
        <v>40575</v>
      </c>
      <c r="B5" s="3">
        <v>14272</v>
      </c>
      <c r="C5" s="1">
        <v>20085535646815.68</v>
      </c>
    </row>
    <row r="6" spans="1:3" ht="21.75" customHeight="1" x14ac:dyDescent="0.25">
      <c r="A6" s="2">
        <v>40603</v>
      </c>
      <c r="B6" s="3">
        <v>16340</v>
      </c>
      <c r="C6" s="1">
        <v>31444416893396.258</v>
      </c>
    </row>
    <row r="7" spans="1:3" ht="21.75" customHeight="1" x14ac:dyDescent="0.25">
      <c r="A7" s="2">
        <v>40634</v>
      </c>
      <c r="B7" s="3">
        <v>14654</v>
      </c>
      <c r="C7" s="1">
        <v>24271789850697.258</v>
      </c>
    </row>
    <row r="8" spans="1:3" ht="21.75" customHeight="1" x14ac:dyDescent="0.25">
      <c r="A8" s="2">
        <v>40664</v>
      </c>
      <c r="B8" s="3">
        <v>16239</v>
      </c>
      <c r="C8" s="1">
        <v>25713949364214.141</v>
      </c>
    </row>
    <row r="9" spans="1:3" ht="21.75" customHeight="1" x14ac:dyDescent="0.25">
      <c r="A9" s="2">
        <v>40695</v>
      </c>
      <c r="B9" s="3">
        <v>16893</v>
      </c>
      <c r="C9" s="1">
        <v>30881107780959.367</v>
      </c>
    </row>
    <row r="10" spans="1:3" ht="21.75" customHeight="1" x14ac:dyDescent="0.25">
      <c r="A10" s="2">
        <v>40725</v>
      </c>
      <c r="B10" s="3">
        <v>16764</v>
      </c>
      <c r="C10" s="1">
        <v>27344612230057.094</v>
      </c>
    </row>
    <row r="11" spans="1:3" ht="21.75" customHeight="1" x14ac:dyDescent="0.25">
      <c r="A11" s="2">
        <v>40756</v>
      </c>
      <c r="B11" s="3">
        <v>18577</v>
      </c>
      <c r="C11" s="1">
        <v>33928675674917.898</v>
      </c>
    </row>
    <row r="12" spans="1:3" ht="21.75" customHeight="1" x14ac:dyDescent="0.25">
      <c r="A12" s="2">
        <v>40787</v>
      </c>
      <c r="B12" s="3">
        <v>17332</v>
      </c>
      <c r="C12" s="1">
        <v>37255671324578.297</v>
      </c>
    </row>
    <row r="13" spans="1:3" ht="21.75" customHeight="1" x14ac:dyDescent="0.25">
      <c r="A13" s="2">
        <v>40817</v>
      </c>
      <c r="B13" s="3">
        <v>17583</v>
      </c>
      <c r="C13" s="1">
        <v>30364895669400.699</v>
      </c>
    </row>
    <row r="14" spans="1:3" ht="21.75" customHeight="1" x14ac:dyDescent="0.25">
      <c r="A14" s="2">
        <v>40848</v>
      </c>
      <c r="B14" s="3">
        <v>17994</v>
      </c>
      <c r="C14" s="1">
        <v>27922757086397.602</v>
      </c>
    </row>
    <row r="15" spans="1:3" ht="21.75" customHeight="1" x14ac:dyDescent="0.25">
      <c r="A15" s="2">
        <v>40878</v>
      </c>
      <c r="B15" s="3">
        <v>18834</v>
      </c>
      <c r="C15" s="1">
        <v>30602995159332.398</v>
      </c>
    </row>
    <row r="16" spans="1:3" ht="21.75" customHeight="1" x14ac:dyDescent="0.25">
      <c r="A16" s="11" t="s">
        <v>2</v>
      </c>
      <c r="B16" s="12">
        <f>SUM(B4:B15)</f>
        <v>198586</v>
      </c>
      <c r="C16" s="13">
        <f>SUM(C4:C15)</f>
        <v>339770837777139.94</v>
      </c>
    </row>
    <row r="20" spans="3:3" ht="18" customHeight="1" x14ac:dyDescent="0.25">
      <c r="C20" s="3"/>
    </row>
  </sheetData>
  <dataConsolidate/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0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4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40179</v>
      </c>
      <c r="B4" s="3">
        <v>11270</v>
      </c>
      <c r="C4" s="1">
        <v>13276125311852.6</v>
      </c>
    </row>
    <row r="5" spans="1:3" ht="21.75" customHeight="1" x14ac:dyDescent="0.25">
      <c r="A5" s="2">
        <v>40210</v>
      </c>
      <c r="B5" s="3">
        <v>12437</v>
      </c>
      <c r="C5" s="1">
        <v>14747810490954.199</v>
      </c>
    </row>
    <row r="6" spans="1:3" ht="21.75" customHeight="1" x14ac:dyDescent="0.25">
      <c r="A6" s="2">
        <v>40238</v>
      </c>
      <c r="B6" s="3">
        <v>13143</v>
      </c>
      <c r="C6" s="1">
        <v>14993246927898.801</v>
      </c>
    </row>
    <row r="7" spans="1:3" ht="21.75" customHeight="1" x14ac:dyDescent="0.25">
      <c r="A7" s="2">
        <v>40269</v>
      </c>
      <c r="B7" s="3">
        <v>12589</v>
      </c>
      <c r="C7" s="1">
        <v>16001775422957.801</v>
      </c>
    </row>
    <row r="8" spans="1:3" ht="21.75" customHeight="1" x14ac:dyDescent="0.25">
      <c r="A8" s="2">
        <v>40299</v>
      </c>
      <c r="B8" s="3">
        <v>13051</v>
      </c>
      <c r="C8" s="1">
        <v>15468271925573.199</v>
      </c>
    </row>
    <row r="9" spans="1:3" ht="21.75" customHeight="1" x14ac:dyDescent="0.25">
      <c r="A9" s="2">
        <v>40330</v>
      </c>
      <c r="B9" s="3">
        <v>14326</v>
      </c>
      <c r="C9" s="1">
        <v>23790000750468.102</v>
      </c>
    </row>
    <row r="10" spans="1:3" ht="21.75" customHeight="1" x14ac:dyDescent="0.25">
      <c r="A10" s="2">
        <v>40360</v>
      </c>
      <c r="B10" s="3">
        <v>14267</v>
      </c>
      <c r="C10" s="1">
        <v>23548095313041.898</v>
      </c>
    </row>
    <row r="11" spans="1:3" ht="21.75" customHeight="1" x14ac:dyDescent="0.25">
      <c r="A11" s="2">
        <v>40391</v>
      </c>
      <c r="B11" s="3">
        <v>15249</v>
      </c>
      <c r="C11" s="1">
        <v>31175108173471.398</v>
      </c>
    </row>
    <row r="12" spans="1:3" ht="21.75" customHeight="1" x14ac:dyDescent="0.25">
      <c r="A12" s="2">
        <v>40422</v>
      </c>
      <c r="B12" s="3">
        <v>16549</v>
      </c>
      <c r="C12" s="1">
        <v>28088128339855</v>
      </c>
    </row>
    <row r="13" spans="1:3" ht="21.75" customHeight="1" x14ac:dyDescent="0.25">
      <c r="A13" s="2">
        <v>40452</v>
      </c>
      <c r="B13" s="3">
        <v>14863</v>
      </c>
      <c r="C13" s="1">
        <v>27963476080746.398</v>
      </c>
    </row>
    <row r="14" spans="1:3" ht="21.75" customHeight="1" x14ac:dyDescent="0.25">
      <c r="A14" s="2">
        <v>40483</v>
      </c>
      <c r="B14" s="3">
        <v>15690</v>
      </c>
      <c r="C14" s="1">
        <v>31103339034800.5</v>
      </c>
    </row>
    <row r="15" spans="1:3" ht="21.75" customHeight="1" x14ac:dyDescent="0.25">
      <c r="A15" s="2">
        <v>40513</v>
      </c>
      <c r="B15" s="3">
        <v>17079</v>
      </c>
      <c r="C15" s="1">
        <v>36006445057703.797</v>
      </c>
    </row>
    <row r="16" spans="1:3" ht="21.75" customHeight="1" x14ac:dyDescent="0.25">
      <c r="A16" s="11" t="s">
        <v>2</v>
      </c>
      <c r="B16" s="12">
        <f>SUM(B4:B15)</f>
        <v>170513</v>
      </c>
      <c r="C16" s="13">
        <f>SUM(C4:C15)</f>
        <v>276161822829323.69</v>
      </c>
    </row>
    <row r="20" spans="3:3" ht="18" customHeight="1" x14ac:dyDescent="0.25">
      <c r="C20" s="3"/>
    </row>
  </sheetData>
  <dataConsolidate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6802-CA69-449D-8E7C-353BF62304E7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14" t="s">
        <v>16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44562</v>
      </c>
      <c r="B4" s="3">
        <v>75217</v>
      </c>
      <c r="C4" s="1">
        <v>166028025676.19</v>
      </c>
      <c r="K4" s="5"/>
      <c r="L4" s="6"/>
      <c r="M4" s="7"/>
    </row>
    <row r="5" spans="1:13" ht="21.75" customHeight="1" x14ac:dyDescent="0.25">
      <c r="A5" s="2">
        <v>44593</v>
      </c>
      <c r="B5" s="3">
        <v>76320</v>
      </c>
      <c r="C5" s="1">
        <v>149920423729.48999</v>
      </c>
      <c r="K5" s="2"/>
      <c r="L5" s="3"/>
      <c r="M5" s="1"/>
    </row>
    <row r="6" spans="1:13" ht="21.75" customHeight="1" x14ac:dyDescent="0.25">
      <c r="A6" s="2">
        <v>44621</v>
      </c>
      <c r="B6" s="3">
        <v>98017</v>
      </c>
      <c r="C6" s="1">
        <v>156311548749.12</v>
      </c>
      <c r="K6" s="2"/>
      <c r="L6" s="3"/>
      <c r="M6" s="1"/>
    </row>
    <row r="7" spans="1:13" ht="21.75" customHeight="1" x14ac:dyDescent="0.25">
      <c r="A7" s="2">
        <v>44652</v>
      </c>
      <c r="B7" s="3">
        <v>86281</v>
      </c>
      <c r="C7" s="1">
        <v>135945127579.81001</v>
      </c>
      <c r="K7" s="2"/>
      <c r="L7" s="3"/>
      <c r="M7" s="1"/>
    </row>
    <row r="8" spans="1:13" ht="21.75" customHeight="1" x14ac:dyDescent="0.25">
      <c r="A8" s="2">
        <v>44682</v>
      </c>
      <c r="B8" s="3">
        <v>103998</v>
      </c>
      <c r="C8" s="1">
        <v>132620383159.20999</v>
      </c>
      <c r="K8" s="2"/>
      <c r="L8" s="3"/>
      <c r="M8" s="1"/>
    </row>
    <row r="9" spans="1:13" ht="21.75" customHeight="1" x14ac:dyDescent="0.25">
      <c r="A9" s="2">
        <v>44713</v>
      </c>
      <c r="B9" s="3">
        <v>100961</v>
      </c>
      <c r="C9" s="1">
        <v>148746326360.20999</v>
      </c>
      <c r="K9" s="2"/>
      <c r="L9" s="3"/>
      <c r="M9" s="1"/>
    </row>
    <row r="10" spans="1:13" ht="21.75" customHeight="1" x14ac:dyDescent="0.25">
      <c r="A10" s="2">
        <v>44743</v>
      </c>
      <c r="B10" s="3">
        <v>85309</v>
      </c>
      <c r="C10" s="1">
        <v>186220821450.30005</v>
      </c>
      <c r="K10" s="2"/>
      <c r="L10" s="3"/>
      <c r="M10" s="1"/>
    </row>
    <row r="11" spans="1:13" ht="21.75" customHeight="1" x14ac:dyDescent="0.25">
      <c r="A11" s="2">
        <v>44774</v>
      </c>
      <c r="B11" s="3">
        <v>111496</v>
      </c>
      <c r="C11" s="1">
        <v>160736783837.78</v>
      </c>
      <c r="K11" s="2"/>
      <c r="L11" s="3"/>
      <c r="M11" s="1"/>
    </row>
    <row r="12" spans="1:13" ht="21.75" customHeight="1" x14ac:dyDescent="0.25">
      <c r="A12" s="2">
        <v>44805</v>
      </c>
      <c r="B12" s="3">
        <v>97955</v>
      </c>
      <c r="C12" s="1">
        <v>282725352206.60999</v>
      </c>
      <c r="K12" s="2"/>
      <c r="L12" s="3"/>
      <c r="M12" s="1"/>
    </row>
    <row r="13" spans="1:13" ht="21.75" customHeight="1" x14ac:dyDescent="0.25">
      <c r="A13" s="2">
        <v>44835</v>
      </c>
      <c r="B13" s="3">
        <v>100397</v>
      </c>
      <c r="C13" s="1">
        <v>183788939395.05005</v>
      </c>
      <c r="K13" s="2"/>
      <c r="L13" s="3"/>
      <c r="M13" s="1"/>
    </row>
    <row r="14" spans="1:13" ht="21.75" customHeight="1" x14ac:dyDescent="0.25">
      <c r="A14" s="2">
        <v>44866</v>
      </c>
      <c r="B14" s="3">
        <v>103507</v>
      </c>
      <c r="C14" s="1">
        <v>254481223372.89999</v>
      </c>
      <c r="K14" s="2"/>
      <c r="L14" s="3"/>
      <c r="M14" s="1"/>
    </row>
    <row r="15" spans="1:13" ht="21.75" customHeight="1" x14ac:dyDescent="0.25">
      <c r="A15" s="2">
        <v>44896</v>
      </c>
      <c r="B15" s="3">
        <v>127118</v>
      </c>
      <c r="C15" s="1">
        <v>227618205106.28998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1166576</v>
      </c>
      <c r="C16" s="13">
        <f>SUM(C4:C15)</f>
        <v>2185143160622.9597</v>
      </c>
      <c r="K16" s="2"/>
      <c r="L16" s="3"/>
      <c r="M16" s="1"/>
    </row>
    <row r="17" spans="3:13" ht="18" customHeight="1" x14ac:dyDescent="0.25">
      <c r="K17" s="2"/>
      <c r="L17" s="3"/>
      <c r="M17" s="1"/>
    </row>
    <row r="18" spans="3:13" ht="18" customHeight="1" x14ac:dyDescent="0.25">
      <c r="C18" s="1"/>
    </row>
    <row r="19" spans="3:13" ht="18" customHeight="1" x14ac:dyDescent="0.25">
      <c r="C19" s="1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14" t="s">
        <v>15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44197</v>
      </c>
      <c r="B4" s="3">
        <v>52738</v>
      </c>
      <c r="C4" s="1">
        <v>98543452502.700012</v>
      </c>
      <c r="K4" s="5"/>
      <c r="L4" s="6"/>
      <c r="M4" s="7"/>
    </row>
    <row r="5" spans="1:13" ht="21.75" customHeight="1" x14ac:dyDescent="0.25">
      <c r="A5" s="2">
        <v>44228</v>
      </c>
      <c r="B5" s="3">
        <v>60554</v>
      </c>
      <c r="C5" s="1">
        <v>99121033482.020004</v>
      </c>
      <c r="K5" s="2"/>
      <c r="L5" s="3"/>
      <c r="M5" s="1"/>
    </row>
    <row r="6" spans="1:13" ht="21.75" customHeight="1" x14ac:dyDescent="0.25">
      <c r="A6" s="2">
        <v>44256</v>
      </c>
      <c r="B6" s="3">
        <v>68735</v>
      </c>
      <c r="C6" s="1">
        <v>106902536224.93002</v>
      </c>
      <c r="K6" s="2"/>
      <c r="L6" s="3"/>
      <c r="M6" s="1"/>
    </row>
    <row r="7" spans="1:13" ht="21.75" customHeight="1" x14ac:dyDescent="0.25">
      <c r="A7" s="2">
        <v>44287</v>
      </c>
      <c r="B7" s="3">
        <v>74188</v>
      </c>
      <c r="C7" s="1">
        <v>115826879081.97</v>
      </c>
      <c r="K7" s="2"/>
      <c r="L7" s="3"/>
      <c r="M7" s="1"/>
    </row>
    <row r="8" spans="1:13" ht="21.75" customHeight="1" x14ac:dyDescent="0.25">
      <c r="A8" s="2">
        <v>44317</v>
      </c>
      <c r="B8" s="3">
        <v>76455</v>
      </c>
      <c r="C8" s="1">
        <v>147380071159.42001</v>
      </c>
      <c r="K8" s="2"/>
      <c r="L8" s="3"/>
      <c r="M8" s="1"/>
    </row>
    <row r="9" spans="1:13" ht="21.75" customHeight="1" x14ac:dyDescent="0.25">
      <c r="A9" s="2">
        <v>44348</v>
      </c>
      <c r="B9" s="3">
        <v>78175</v>
      </c>
      <c r="C9" s="1">
        <v>164518063412.74002</v>
      </c>
      <c r="K9" s="2"/>
      <c r="L9" s="3"/>
      <c r="M9" s="1"/>
    </row>
    <row r="10" spans="1:13" ht="21.75" customHeight="1" x14ac:dyDescent="0.25">
      <c r="A10" s="2">
        <v>44378</v>
      </c>
      <c r="B10" s="3">
        <v>79967</v>
      </c>
      <c r="C10" s="1">
        <v>120366274506.26001</v>
      </c>
      <c r="K10" s="2"/>
      <c r="L10" s="3"/>
      <c r="M10" s="1"/>
    </row>
    <row r="11" spans="1:13" ht="21.75" customHeight="1" x14ac:dyDescent="0.25">
      <c r="A11" s="2">
        <v>44409</v>
      </c>
      <c r="B11" s="3">
        <v>68964</v>
      </c>
      <c r="C11" s="1">
        <v>113593812533.09999</v>
      </c>
      <c r="K11" s="2"/>
      <c r="L11" s="3"/>
      <c r="M11" s="1"/>
    </row>
    <row r="12" spans="1:13" ht="21.75" customHeight="1" x14ac:dyDescent="0.25">
      <c r="A12" s="2">
        <v>44440</v>
      </c>
      <c r="B12" s="3">
        <v>70869</v>
      </c>
      <c r="C12" s="1">
        <v>116063654925.46999</v>
      </c>
      <c r="K12" s="2"/>
      <c r="L12" s="3"/>
      <c r="M12" s="1"/>
    </row>
    <row r="13" spans="1:13" ht="21.75" customHeight="1" x14ac:dyDescent="0.25">
      <c r="A13" s="2">
        <v>44470</v>
      </c>
      <c r="B13" s="3">
        <v>76008</v>
      </c>
      <c r="C13" s="1">
        <v>149979874364.11002</v>
      </c>
      <c r="K13" s="2"/>
      <c r="L13" s="3"/>
      <c r="M13" s="1"/>
    </row>
    <row r="14" spans="1:13" ht="21.75" customHeight="1" x14ac:dyDescent="0.25">
      <c r="A14" s="2">
        <v>44501</v>
      </c>
      <c r="B14" s="3">
        <v>80657</v>
      </c>
      <c r="C14" s="1">
        <v>115791633824.52002</v>
      </c>
      <c r="K14" s="2"/>
      <c r="L14" s="3"/>
      <c r="M14" s="1"/>
    </row>
    <row r="15" spans="1:13" ht="21.75" customHeight="1" x14ac:dyDescent="0.25">
      <c r="A15" s="2">
        <v>44531</v>
      </c>
      <c r="B15" s="3">
        <v>107741</v>
      </c>
      <c r="C15" s="1">
        <v>140059671535.11996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895051</v>
      </c>
      <c r="C16" s="13">
        <f>SUM(C4:C15)</f>
        <v>1488146957552.3599</v>
      </c>
      <c r="K16" s="2"/>
      <c r="L16" s="3"/>
      <c r="M16" s="1"/>
    </row>
    <row r="17" spans="3:13" ht="18" customHeight="1" x14ac:dyDescent="0.25">
      <c r="K17" s="2"/>
      <c r="L17" s="3"/>
      <c r="M17" s="1"/>
    </row>
    <row r="18" spans="3:13" ht="18" customHeight="1" x14ac:dyDescent="0.25">
      <c r="C18" s="1"/>
    </row>
    <row r="19" spans="3:13" ht="18" customHeight="1" x14ac:dyDescent="0.25">
      <c r="C19" s="1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14" t="s">
        <v>14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43831</v>
      </c>
      <c r="B4" s="3">
        <v>47296</v>
      </c>
      <c r="C4" s="1">
        <v>89105912091.189987</v>
      </c>
      <c r="K4" s="5"/>
      <c r="L4" s="6"/>
      <c r="M4" s="7"/>
    </row>
    <row r="5" spans="1:13" ht="21.75" customHeight="1" x14ac:dyDescent="0.25">
      <c r="A5" s="2">
        <v>43862</v>
      </c>
      <c r="B5" s="3">
        <v>46246</v>
      </c>
      <c r="C5" s="1">
        <v>82619027314.290009</v>
      </c>
      <c r="K5" s="2"/>
      <c r="L5" s="3"/>
      <c r="M5" s="1"/>
    </row>
    <row r="6" spans="1:13" ht="21.75" customHeight="1" x14ac:dyDescent="0.25">
      <c r="A6" s="2">
        <v>43891</v>
      </c>
      <c r="B6" s="3">
        <v>50994</v>
      </c>
      <c r="C6" s="1">
        <v>88141634831.029999</v>
      </c>
      <c r="K6" s="2"/>
      <c r="L6" s="3"/>
      <c r="M6" s="1"/>
    </row>
    <row r="7" spans="1:13" ht="21.75" customHeight="1" x14ac:dyDescent="0.25">
      <c r="A7" s="2">
        <v>43922</v>
      </c>
      <c r="B7" s="3">
        <v>52610</v>
      </c>
      <c r="C7" s="1">
        <v>87419796465.860001</v>
      </c>
      <c r="K7" s="2"/>
      <c r="L7" s="3"/>
      <c r="M7" s="1"/>
    </row>
    <row r="8" spans="1:13" ht="21.75" customHeight="1" x14ac:dyDescent="0.25">
      <c r="A8" s="2">
        <v>43952</v>
      </c>
      <c r="B8" s="3">
        <v>51566</v>
      </c>
      <c r="C8" s="1">
        <v>82130553583.899994</v>
      </c>
      <c r="K8" s="2"/>
      <c r="L8" s="3"/>
      <c r="M8" s="1"/>
    </row>
    <row r="9" spans="1:13" ht="21.75" customHeight="1" x14ac:dyDescent="0.25">
      <c r="A9" s="2">
        <v>43983</v>
      </c>
      <c r="B9" s="3">
        <v>62070</v>
      </c>
      <c r="C9" s="1">
        <v>106245750978.11002</v>
      </c>
      <c r="K9" s="2"/>
      <c r="L9" s="3"/>
      <c r="M9" s="1"/>
    </row>
    <row r="10" spans="1:13" ht="21.75" customHeight="1" x14ac:dyDescent="0.25">
      <c r="A10" s="2">
        <v>44013</v>
      </c>
      <c r="B10" s="3">
        <v>59689</v>
      </c>
      <c r="C10" s="1">
        <v>84830126252.059982</v>
      </c>
      <c r="K10" s="2"/>
      <c r="L10" s="3"/>
      <c r="M10" s="1"/>
    </row>
    <row r="11" spans="1:13" ht="21.75" customHeight="1" x14ac:dyDescent="0.25">
      <c r="A11" s="2">
        <v>44044</v>
      </c>
      <c r="B11" s="3">
        <v>61509</v>
      </c>
      <c r="C11" s="1">
        <v>87902940936.679993</v>
      </c>
      <c r="K11" s="2"/>
      <c r="L11" s="3"/>
      <c r="M11" s="1"/>
    </row>
    <row r="12" spans="1:13" ht="21.75" customHeight="1" x14ac:dyDescent="0.25">
      <c r="A12" s="2">
        <v>44075</v>
      </c>
      <c r="B12" s="3">
        <v>67592</v>
      </c>
      <c r="C12" s="1">
        <v>85634655075.100006</v>
      </c>
      <c r="K12" s="2"/>
      <c r="L12" s="3"/>
      <c r="M12" s="1"/>
    </row>
    <row r="13" spans="1:13" ht="21.75" customHeight="1" x14ac:dyDescent="0.25">
      <c r="A13" s="2">
        <v>44105</v>
      </c>
      <c r="B13" s="3">
        <v>64572</v>
      </c>
      <c r="C13" s="1">
        <v>79537674600.809982</v>
      </c>
      <c r="K13" s="2"/>
      <c r="L13" s="3"/>
      <c r="M13" s="1"/>
    </row>
    <row r="14" spans="1:13" ht="21.75" customHeight="1" x14ac:dyDescent="0.25">
      <c r="A14" s="2">
        <v>44136</v>
      </c>
      <c r="B14" s="3">
        <v>65377</v>
      </c>
      <c r="C14" s="1">
        <v>88931346560.250015</v>
      </c>
      <c r="K14" s="2"/>
      <c r="L14" s="3"/>
      <c r="M14" s="1"/>
    </row>
    <row r="15" spans="1:13" ht="21.75" customHeight="1" x14ac:dyDescent="0.25">
      <c r="A15" s="2">
        <v>44166</v>
      </c>
      <c r="B15" s="3">
        <v>79425</v>
      </c>
      <c r="C15" s="1">
        <v>90689938305.25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708946</v>
      </c>
      <c r="C16" s="13">
        <f>SUM(C4:C15)</f>
        <v>1053189356994.5298</v>
      </c>
      <c r="K16" s="2"/>
      <c r="L16" s="3"/>
      <c r="M16" s="1"/>
    </row>
    <row r="17" spans="3:13" ht="18" customHeight="1" x14ac:dyDescent="0.25">
      <c r="K17" s="2"/>
      <c r="L17" s="3"/>
      <c r="M17" s="1"/>
    </row>
    <row r="19" spans="3:13" ht="18" customHeight="1" x14ac:dyDescent="0.25">
      <c r="C19" s="3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4" t="s">
        <v>13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43466</v>
      </c>
      <c r="B4" s="3">
        <v>45558</v>
      </c>
      <c r="C4" s="1">
        <v>81816956409.930008</v>
      </c>
      <c r="K4" s="5"/>
      <c r="L4" s="6"/>
      <c r="M4" s="7"/>
    </row>
    <row r="5" spans="1:13" ht="21.75" customHeight="1" x14ac:dyDescent="0.25">
      <c r="A5" s="2">
        <v>43497</v>
      </c>
      <c r="B5" s="3">
        <v>44899</v>
      </c>
      <c r="C5" s="1">
        <v>70598313250.279999</v>
      </c>
      <c r="K5" s="2"/>
      <c r="L5" s="3"/>
      <c r="M5" s="1"/>
    </row>
    <row r="6" spans="1:13" ht="21.75" customHeight="1" x14ac:dyDescent="0.25">
      <c r="A6" s="2">
        <v>43525</v>
      </c>
      <c r="B6" s="3">
        <v>42214</v>
      </c>
      <c r="C6" s="1">
        <v>63273403587.73999</v>
      </c>
      <c r="K6" s="2"/>
      <c r="L6" s="3"/>
      <c r="M6" s="1"/>
    </row>
    <row r="7" spans="1:13" ht="21.75" customHeight="1" x14ac:dyDescent="0.25">
      <c r="A7" s="2">
        <v>43556</v>
      </c>
      <c r="B7" s="3">
        <v>48136</v>
      </c>
      <c r="C7" s="1">
        <v>64108303042.759995</v>
      </c>
      <c r="K7" s="2"/>
      <c r="L7" s="3"/>
      <c r="M7" s="1"/>
    </row>
    <row r="8" spans="1:13" ht="21.75" customHeight="1" x14ac:dyDescent="0.25">
      <c r="A8" s="2">
        <v>43586</v>
      </c>
      <c r="B8" s="3">
        <v>56485</v>
      </c>
      <c r="C8" s="1">
        <v>76933021813.839996</v>
      </c>
      <c r="K8" s="2"/>
      <c r="L8" s="3"/>
      <c r="M8" s="1"/>
    </row>
    <row r="9" spans="1:13" ht="21.75" customHeight="1" x14ac:dyDescent="0.25">
      <c r="A9" s="2">
        <v>43617</v>
      </c>
      <c r="B9" s="3">
        <v>49178</v>
      </c>
      <c r="C9" s="1">
        <v>93818965079.409988</v>
      </c>
      <c r="K9" s="2"/>
      <c r="L9" s="3"/>
      <c r="M9" s="1"/>
    </row>
    <row r="10" spans="1:13" ht="21.75" customHeight="1" x14ac:dyDescent="0.25">
      <c r="A10" s="2">
        <v>43647</v>
      </c>
      <c r="B10" s="3">
        <v>54544</v>
      </c>
      <c r="C10" s="1">
        <v>104576214830.02998</v>
      </c>
      <c r="K10" s="2"/>
      <c r="L10" s="3"/>
      <c r="M10" s="1"/>
    </row>
    <row r="11" spans="1:13" ht="21.75" customHeight="1" x14ac:dyDescent="0.25">
      <c r="A11" s="2">
        <v>43678</v>
      </c>
      <c r="B11" s="3">
        <v>51447</v>
      </c>
      <c r="C11" s="1">
        <v>86732839622.469986</v>
      </c>
      <c r="K11" s="2"/>
      <c r="L11" s="3"/>
      <c r="M11" s="1"/>
    </row>
    <row r="12" spans="1:13" ht="21.75" customHeight="1" x14ac:dyDescent="0.25">
      <c r="A12" s="2">
        <v>43709</v>
      </c>
      <c r="B12" s="3">
        <v>52404</v>
      </c>
      <c r="C12" s="1">
        <v>75515880810.960007</v>
      </c>
      <c r="K12" s="2"/>
      <c r="L12" s="3"/>
      <c r="M12" s="1"/>
    </row>
    <row r="13" spans="1:13" ht="21.75" customHeight="1" x14ac:dyDescent="0.25">
      <c r="A13" s="2">
        <v>43739</v>
      </c>
      <c r="B13" s="3">
        <v>48498</v>
      </c>
      <c r="C13" s="1">
        <v>77782023860.309998</v>
      </c>
      <c r="K13" s="2"/>
      <c r="L13" s="3"/>
      <c r="M13" s="1"/>
    </row>
    <row r="14" spans="1:13" ht="21.75" customHeight="1" x14ac:dyDescent="0.25">
      <c r="A14" s="2">
        <v>43770</v>
      </c>
      <c r="B14" s="3">
        <v>52980</v>
      </c>
      <c r="C14" s="1">
        <v>87842796741.160004</v>
      </c>
      <c r="K14" s="2"/>
      <c r="L14" s="3"/>
      <c r="M14" s="1"/>
    </row>
    <row r="15" spans="1:13" ht="21.75" customHeight="1" x14ac:dyDescent="0.25">
      <c r="A15" s="2">
        <v>43800</v>
      </c>
      <c r="B15" s="3">
        <v>60771</v>
      </c>
      <c r="C15" s="1">
        <v>92284146124.209991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607114</v>
      </c>
      <c r="C16" s="13">
        <f>SUM(C4:C15)</f>
        <v>975282865173.09998</v>
      </c>
      <c r="K16" s="2"/>
      <c r="L16" s="3"/>
      <c r="M16" s="1"/>
    </row>
    <row r="17" spans="3:13" ht="18" customHeight="1" x14ac:dyDescent="0.25">
      <c r="K17" s="2"/>
      <c r="L17" s="3"/>
      <c r="M17" s="1"/>
    </row>
    <row r="19" spans="3:13" ht="18" customHeight="1" x14ac:dyDescent="0.25">
      <c r="C19" s="3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4" t="s">
        <v>12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43101</v>
      </c>
      <c r="B4" s="3">
        <v>38740</v>
      </c>
      <c r="C4" s="1">
        <v>82520155452.200027</v>
      </c>
      <c r="K4" s="5"/>
      <c r="L4" s="6"/>
      <c r="M4" s="7"/>
    </row>
    <row r="5" spans="1:13" ht="21.75" customHeight="1" x14ac:dyDescent="0.25">
      <c r="A5" s="2">
        <v>43132</v>
      </c>
      <c r="B5" s="3">
        <v>39452</v>
      </c>
      <c r="C5" s="1">
        <v>70005299262.839996</v>
      </c>
      <c r="K5" s="2"/>
      <c r="L5" s="3"/>
      <c r="M5" s="1"/>
    </row>
    <row r="6" spans="1:13" ht="21.75" customHeight="1" x14ac:dyDescent="0.25">
      <c r="A6" s="2">
        <v>43160</v>
      </c>
      <c r="B6" s="3">
        <v>43261</v>
      </c>
      <c r="C6" s="1">
        <v>69368071410.580002</v>
      </c>
      <c r="K6" s="2"/>
      <c r="L6" s="3"/>
      <c r="M6" s="1"/>
    </row>
    <row r="7" spans="1:13" ht="21.75" customHeight="1" x14ac:dyDescent="0.25">
      <c r="A7" s="2">
        <v>43191</v>
      </c>
      <c r="B7" s="3">
        <v>48381</v>
      </c>
      <c r="C7" s="1">
        <v>87424075466.249985</v>
      </c>
      <c r="K7" s="2"/>
      <c r="L7" s="3"/>
      <c r="M7" s="1"/>
    </row>
    <row r="8" spans="1:13" ht="21.75" customHeight="1" x14ac:dyDescent="0.25">
      <c r="A8" s="2">
        <v>43221</v>
      </c>
      <c r="B8" s="3">
        <v>49153</v>
      </c>
      <c r="C8" s="1">
        <v>77486433048.699997</v>
      </c>
      <c r="K8" s="2"/>
      <c r="L8" s="3"/>
      <c r="M8" s="1"/>
    </row>
    <row r="9" spans="1:13" ht="21.75" customHeight="1" x14ac:dyDescent="0.25">
      <c r="A9" s="2">
        <v>43252</v>
      </c>
      <c r="B9" s="3">
        <v>46070</v>
      </c>
      <c r="C9" s="1">
        <v>68775800736.309998</v>
      </c>
      <c r="K9" s="2"/>
      <c r="L9" s="3"/>
      <c r="M9" s="1"/>
    </row>
    <row r="10" spans="1:13" ht="21.75" customHeight="1" x14ac:dyDescent="0.25">
      <c r="A10" s="2">
        <v>43282</v>
      </c>
      <c r="B10" s="3">
        <v>46796</v>
      </c>
      <c r="C10" s="1">
        <v>81912808187.86998</v>
      </c>
      <c r="K10" s="2"/>
      <c r="L10" s="3"/>
      <c r="M10" s="1"/>
    </row>
    <row r="11" spans="1:13" ht="21.75" customHeight="1" x14ac:dyDescent="0.25">
      <c r="A11" s="2">
        <v>43313</v>
      </c>
      <c r="B11" s="3">
        <v>52314</v>
      </c>
      <c r="C11" s="1">
        <v>71804310128.050003</v>
      </c>
      <c r="K11" s="2"/>
      <c r="L11" s="3"/>
      <c r="M11" s="1"/>
    </row>
    <row r="12" spans="1:13" ht="21.75" customHeight="1" x14ac:dyDescent="0.25">
      <c r="A12" s="2">
        <v>43344</v>
      </c>
      <c r="B12" s="3">
        <v>46796</v>
      </c>
      <c r="C12" s="1">
        <v>125282624468.73999</v>
      </c>
      <c r="K12" s="2"/>
      <c r="L12" s="3"/>
      <c r="M12" s="1"/>
    </row>
    <row r="13" spans="1:13" ht="21.75" customHeight="1" x14ac:dyDescent="0.25">
      <c r="A13" s="2">
        <v>43374</v>
      </c>
      <c r="B13" s="3">
        <v>48298</v>
      </c>
      <c r="C13" s="1">
        <v>90605956339.690002</v>
      </c>
      <c r="K13" s="2"/>
      <c r="L13" s="3"/>
      <c r="M13" s="1"/>
    </row>
    <row r="14" spans="1:13" ht="21.75" customHeight="1" x14ac:dyDescent="0.25">
      <c r="A14" s="2">
        <v>43405</v>
      </c>
      <c r="B14" s="3">
        <v>51459</v>
      </c>
      <c r="C14" s="1">
        <v>77904991977.460007</v>
      </c>
      <c r="K14" s="2"/>
      <c r="L14" s="3"/>
      <c r="M14" s="1"/>
    </row>
    <row r="15" spans="1:13" ht="21.75" customHeight="1" x14ac:dyDescent="0.25">
      <c r="A15" s="2">
        <v>43435</v>
      </c>
      <c r="B15" s="3">
        <v>62351</v>
      </c>
      <c r="C15" s="1">
        <v>65215467762.669983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573071</v>
      </c>
      <c r="C16" s="13">
        <f>SUM(C4:C15)</f>
        <v>968305994241.35986</v>
      </c>
      <c r="K16" s="2"/>
      <c r="L16" s="3"/>
      <c r="M16" s="1"/>
    </row>
    <row r="17" spans="3:13" ht="18" customHeight="1" x14ac:dyDescent="0.25">
      <c r="K17" s="2"/>
      <c r="L17" s="3"/>
      <c r="M17" s="1"/>
    </row>
    <row r="19" spans="3:13" ht="18" customHeight="1" x14ac:dyDescent="0.25">
      <c r="C19" s="3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  <col min="13" max="13" width="16.42578125" bestFit="1" customWidth="1"/>
  </cols>
  <sheetData>
    <row r="1" spans="1:13" ht="27.75" customHeight="1" x14ac:dyDescent="0.35">
      <c r="A1" s="4" t="s">
        <v>3</v>
      </c>
      <c r="B1" s="4"/>
      <c r="C1" s="4"/>
    </row>
    <row r="2" spans="1:13" ht="15" x14ac:dyDescent="0.25"/>
    <row r="3" spans="1:13" ht="18.75" x14ac:dyDescent="0.3">
      <c r="A3" s="8" t="s">
        <v>0</v>
      </c>
      <c r="B3" s="9" t="s">
        <v>1</v>
      </c>
      <c r="C3" s="10" t="s">
        <v>11</v>
      </c>
    </row>
    <row r="4" spans="1:13" ht="21.75" customHeight="1" x14ac:dyDescent="0.3">
      <c r="A4" s="2">
        <v>42736</v>
      </c>
      <c r="B4" s="3">
        <v>32627</v>
      </c>
      <c r="C4" s="1">
        <v>47468751086.479996</v>
      </c>
      <c r="K4" s="5"/>
      <c r="L4" s="6"/>
      <c r="M4" s="7"/>
    </row>
    <row r="5" spans="1:13" ht="21.75" customHeight="1" x14ac:dyDescent="0.25">
      <c r="A5" s="2">
        <v>42767</v>
      </c>
      <c r="B5" s="3">
        <v>31907</v>
      </c>
      <c r="C5" s="1">
        <v>50022868869.209991</v>
      </c>
      <c r="K5" s="2"/>
      <c r="L5" s="3"/>
      <c r="M5" s="1"/>
    </row>
    <row r="6" spans="1:13" ht="21.75" customHeight="1" x14ac:dyDescent="0.25">
      <c r="A6" s="2">
        <v>42795</v>
      </c>
      <c r="B6" s="3">
        <v>40953</v>
      </c>
      <c r="C6" s="1">
        <v>61410337262.369995</v>
      </c>
      <c r="K6" s="2"/>
      <c r="L6" s="3"/>
      <c r="M6" s="1"/>
    </row>
    <row r="7" spans="1:13" ht="21.75" customHeight="1" x14ac:dyDescent="0.25">
      <c r="A7" s="2">
        <v>42826</v>
      </c>
      <c r="B7" s="3">
        <v>37821</v>
      </c>
      <c r="C7" s="1">
        <v>64628054716.040001</v>
      </c>
      <c r="K7" s="2"/>
      <c r="L7" s="3"/>
      <c r="M7" s="1"/>
    </row>
    <row r="8" spans="1:13" ht="21.75" customHeight="1" x14ac:dyDescent="0.25">
      <c r="A8" s="2">
        <v>42856</v>
      </c>
      <c r="B8" s="3">
        <v>43626</v>
      </c>
      <c r="C8" s="1">
        <v>62260015266.549995</v>
      </c>
      <c r="K8" s="2"/>
      <c r="L8" s="3"/>
      <c r="M8" s="1"/>
    </row>
    <row r="9" spans="1:13" ht="21.75" customHeight="1" x14ac:dyDescent="0.25">
      <c r="A9" s="2">
        <v>42887</v>
      </c>
      <c r="B9" s="3">
        <v>41788</v>
      </c>
      <c r="C9" s="1">
        <v>58098573763.860001</v>
      </c>
      <c r="K9" s="2"/>
      <c r="L9" s="3"/>
      <c r="M9" s="1"/>
    </row>
    <row r="10" spans="1:13" ht="21.75" customHeight="1" x14ac:dyDescent="0.25">
      <c r="A10" s="2">
        <v>42917</v>
      </c>
      <c r="B10" s="3">
        <v>35899</v>
      </c>
      <c r="C10" s="1">
        <v>61886730411.929993</v>
      </c>
      <c r="K10" s="2"/>
      <c r="L10" s="3"/>
      <c r="M10" s="1"/>
    </row>
    <row r="11" spans="1:13" ht="21.75" customHeight="1" x14ac:dyDescent="0.25">
      <c r="A11" s="2">
        <v>42948</v>
      </c>
      <c r="B11" s="3">
        <v>44844</v>
      </c>
      <c r="C11" s="1">
        <v>59005364427.680016</v>
      </c>
      <c r="K11" s="2"/>
      <c r="L11" s="3"/>
      <c r="M11" s="1"/>
    </row>
    <row r="12" spans="1:13" ht="21.75" customHeight="1" x14ac:dyDescent="0.25">
      <c r="A12" s="2">
        <v>42979</v>
      </c>
      <c r="B12" s="3">
        <v>44641</v>
      </c>
      <c r="C12" s="1">
        <v>82371016834.279999</v>
      </c>
      <c r="K12" s="2"/>
      <c r="L12" s="3"/>
      <c r="M12" s="1"/>
    </row>
    <row r="13" spans="1:13" ht="21.75" customHeight="1" x14ac:dyDescent="0.25">
      <c r="A13" s="2">
        <v>43009</v>
      </c>
      <c r="B13" s="3">
        <v>42585</v>
      </c>
      <c r="C13" s="1">
        <v>77518686743.650009</v>
      </c>
      <c r="K13" s="2"/>
      <c r="L13" s="3"/>
      <c r="M13" s="1"/>
    </row>
    <row r="14" spans="1:13" ht="21.75" customHeight="1" x14ac:dyDescent="0.25">
      <c r="A14" s="2">
        <v>43040</v>
      </c>
      <c r="B14" s="3">
        <v>46710</v>
      </c>
      <c r="C14" s="1">
        <v>87624415601.38002</v>
      </c>
      <c r="K14" s="2"/>
      <c r="L14" s="3"/>
      <c r="M14" s="1"/>
    </row>
    <row r="15" spans="1:13" ht="21.75" customHeight="1" x14ac:dyDescent="0.25">
      <c r="A15" s="2">
        <v>43070</v>
      </c>
      <c r="B15" s="3">
        <v>50563</v>
      </c>
      <c r="C15" s="1">
        <v>87450209530.510025</v>
      </c>
      <c r="K15" s="2"/>
      <c r="L15" s="3"/>
      <c r="M15" s="1"/>
    </row>
    <row r="16" spans="1:13" ht="21.75" customHeight="1" x14ac:dyDescent="0.25">
      <c r="A16" s="11" t="s">
        <v>2</v>
      </c>
      <c r="B16" s="12">
        <f>SUM(B4:B15)</f>
        <v>493964</v>
      </c>
      <c r="C16" s="13">
        <f>SUM(C4:C15)</f>
        <v>799745024513.94006</v>
      </c>
      <c r="K16" s="2"/>
      <c r="L16" s="3"/>
      <c r="M16" s="1"/>
    </row>
    <row r="17" spans="3:13" ht="18" customHeight="1" x14ac:dyDescent="0.25">
      <c r="K17" s="2"/>
      <c r="L17" s="3"/>
      <c r="M17" s="1"/>
    </row>
    <row r="19" spans="3:13" ht="18" customHeight="1" x14ac:dyDescent="0.25">
      <c r="C19" s="3"/>
    </row>
    <row r="20" spans="3:13" ht="18" customHeight="1" x14ac:dyDescent="0.25">
      <c r="C20" s="3"/>
    </row>
    <row r="21" spans="3:1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10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42370</v>
      </c>
      <c r="B4" s="3">
        <v>26658</v>
      </c>
      <c r="C4" s="1">
        <v>80820799401.020004</v>
      </c>
    </row>
    <row r="5" spans="1:3" ht="21.75" customHeight="1" x14ac:dyDescent="0.25">
      <c r="A5" s="2">
        <v>42401</v>
      </c>
      <c r="B5" s="3">
        <v>28587</v>
      </c>
      <c r="C5" s="1">
        <v>81255851624.950012</v>
      </c>
    </row>
    <row r="6" spans="1:3" ht="21.75" customHeight="1" x14ac:dyDescent="0.25">
      <c r="A6" s="2">
        <v>42430</v>
      </c>
      <c r="B6" s="3">
        <v>31068</v>
      </c>
      <c r="C6" s="1">
        <v>58849112932.469994</v>
      </c>
    </row>
    <row r="7" spans="1:3" ht="21.75" customHeight="1" x14ac:dyDescent="0.25">
      <c r="A7" s="2">
        <v>42461</v>
      </c>
      <c r="B7" s="3">
        <v>31343</v>
      </c>
      <c r="C7" s="1">
        <v>51748300337.819992</v>
      </c>
    </row>
    <row r="8" spans="1:3" ht="21.75" customHeight="1" x14ac:dyDescent="0.25">
      <c r="A8" s="2">
        <v>42491</v>
      </c>
      <c r="B8" s="3">
        <v>32568</v>
      </c>
      <c r="C8" s="1">
        <v>54257070703.539993</v>
      </c>
    </row>
    <row r="9" spans="1:3" ht="21.75" customHeight="1" x14ac:dyDescent="0.25">
      <c r="A9" s="2">
        <v>42522</v>
      </c>
      <c r="B9" s="3">
        <v>32737</v>
      </c>
      <c r="C9" s="1">
        <v>67864398727.05999</v>
      </c>
    </row>
    <row r="10" spans="1:3" ht="21.75" customHeight="1" x14ac:dyDescent="0.25">
      <c r="A10" s="2">
        <v>42552</v>
      </c>
      <c r="B10" s="3">
        <v>31965</v>
      </c>
      <c r="C10" s="1">
        <v>62143779189.169991</v>
      </c>
    </row>
    <row r="11" spans="1:3" ht="21.75" customHeight="1" x14ac:dyDescent="0.25">
      <c r="A11" s="2">
        <v>42583</v>
      </c>
      <c r="B11" s="3">
        <v>34088</v>
      </c>
      <c r="C11" s="1">
        <v>64773631892.809998</v>
      </c>
    </row>
    <row r="12" spans="1:3" ht="21.75" customHeight="1" x14ac:dyDescent="0.25">
      <c r="A12" s="2">
        <v>42614</v>
      </c>
      <c r="B12" s="3">
        <v>33796</v>
      </c>
      <c r="C12" s="1">
        <v>53855216398.809998</v>
      </c>
    </row>
    <row r="13" spans="1:3" ht="21.75" customHeight="1" x14ac:dyDescent="0.25">
      <c r="A13" s="2">
        <v>42644</v>
      </c>
      <c r="B13" s="3">
        <v>32537</v>
      </c>
      <c r="C13" s="1">
        <v>49117901745.470001</v>
      </c>
    </row>
    <row r="14" spans="1:3" ht="21.75" customHeight="1" x14ac:dyDescent="0.25">
      <c r="A14" s="2">
        <v>42675</v>
      </c>
      <c r="B14" s="3">
        <v>35160</v>
      </c>
      <c r="C14" s="1">
        <v>53284834374.129997</v>
      </c>
    </row>
    <row r="15" spans="1:3" ht="21.75" customHeight="1" x14ac:dyDescent="0.25">
      <c r="A15" s="2">
        <v>42705</v>
      </c>
      <c r="B15" s="3">
        <v>37669</v>
      </c>
      <c r="C15" s="1">
        <v>45518469196.949997</v>
      </c>
    </row>
    <row r="16" spans="1:3" ht="21.75" customHeight="1" x14ac:dyDescent="0.25">
      <c r="A16" s="11" t="s">
        <v>2</v>
      </c>
      <c r="B16" s="12">
        <f>SUM(B4:B15)</f>
        <v>388176</v>
      </c>
      <c r="C16" s="13">
        <f>SUM(C4:C15)</f>
        <v>723489366524.19983</v>
      </c>
    </row>
    <row r="19" spans="3:3" ht="18" customHeight="1" x14ac:dyDescent="0.25">
      <c r="C19" s="3"/>
    </row>
    <row r="20" spans="3:3" ht="18" customHeight="1" x14ac:dyDescent="0.25">
      <c r="C20" s="3"/>
    </row>
    <row r="21" spans="3:3" ht="18" customHeight="1" x14ac:dyDescent="0.25">
      <c r="C21" s="3"/>
    </row>
  </sheetData>
  <dataConsolidate link="1"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zoomScaleNormal="100" workbookViewId="0"/>
  </sheetViews>
  <sheetFormatPr defaultRowHeight="18" customHeight="1" x14ac:dyDescent="0.25"/>
  <cols>
    <col min="1" max="1" width="10" style="2" customWidth="1"/>
    <col min="2" max="2" width="14.85546875" style="3" customWidth="1"/>
    <col min="3" max="3" width="24.7109375" customWidth="1"/>
  </cols>
  <sheetData>
    <row r="1" spans="1:3" ht="27.75" customHeight="1" x14ac:dyDescent="0.35">
      <c r="A1" s="4" t="s">
        <v>9</v>
      </c>
      <c r="B1" s="4"/>
      <c r="C1" s="4"/>
    </row>
    <row r="2" spans="1:3" ht="15" x14ac:dyDescent="0.25"/>
    <row r="3" spans="1:3" ht="18.75" x14ac:dyDescent="0.3">
      <c r="A3" s="8" t="s">
        <v>0</v>
      </c>
      <c r="B3" s="9" t="s">
        <v>1</v>
      </c>
      <c r="C3" s="10" t="s">
        <v>11</v>
      </c>
    </row>
    <row r="4" spans="1:3" ht="21.75" customHeight="1" x14ac:dyDescent="0.25">
      <c r="A4" s="2">
        <v>42005</v>
      </c>
      <c r="B4" s="3">
        <v>25016</v>
      </c>
      <c r="C4" s="1">
        <v>47453046254.990013</v>
      </c>
    </row>
    <row r="5" spans="1:3" ht="21.75" customHeight="1" x14ac:dyDescent="0.25">
      <c r="A5" s="2">
        <v>42036</v>
      </c>
      <c r="B5" s="3">
        <v>24524</v>
      </c>
      <c r="C5" s="1">
        <v>44308904807.040001</v>
      </c>
    </row>
    <row r="6" spans="1:3" ht="21.75" customHeight="1" x14ac:dyDescent="0.25">
      <c r="A6" s="2">
        <v>42064</v>
      </c>
      <c r="B6" s="3">
        <v>28873</v>
      </c>
      <c r="C6" s="1">
        <v>55823828281.119995</v>
      </c>
    </row>
    <row r="7" spans="1:3" ht="21.75" customHeight="1" x14ac:dyDescent="0.25">
      <c r="A7" s="2">
        <v>42095</v>
      </c>
      <c r="B7" s="3">
        <v>31266</v>
      </c>
      <c r="C7" s="1">
        <v>67803706456.93</v>
      </c>
    </row>
    <row r="8" spans="1:3" ht="21.75" customHeight="1" x14ac:dyDescent="0.25">
      <c r="A8" s="2">
        <v>42125</v>
      </c>
      <c r="B8" s="3">
        <v>29360</v>
      </c>
      <c r="C8" s="1">
        <v>64872432626.889992</v>
      </c>
    </row>
    <row r="9" spans="1:3" ht="21.75" customHeight="1" x14ac:dyDescent="0.25">
      <c r="A9" s="2">
        <v>42156</v>
      </c>
      <c r="B9" s="3">
        <v>31984</v>
      </c>
      <c r="C9" s="1">
        <v>62909574728.69001</v>
      </c>
    </row>
    <row r="10" spans="1:3" ht="21.75" customHeight="1" x14ac:dyDescent="0.25">
      <c r="A10" s="2">
        <v>42186</v>
      </c>
      <c r="B10" s="3">
        <v>33840</v>
      </c>
      <c r="C10" s="1">
        <v>74789466514.419998</v>
      </c>
    </row>
    <row r="11" spans="1:3" ht="21.75" customHeight="1" x14ac:dyDescent="0.25">
      <c r="A11" s="2">
        <v>42217</v>
      </c>
      <c r="B11" s="3">
        <v>29685</v>
      </c>
      <c r="C11" s="1">
        <v>67171939835.699989</v>
      </c>
    </row>
    <row r="12" spans="1:3" ht="21.75" customHeight="1" x14ac:dyDescent="0.25">
      <c r="A12" s="2">
        <v>42248</v>
      </c>
      <c r="B12" s="3">
        <v>34121</v>
      </c>
      <c r="C12" s="1">
        <v>75308835288.179993</v>
      </c>
    </row>
    <row r="13" spans="1:3" ht="21.75" customHeight="1" x14ac:dyDescent="0.25">
      <c r="A13" s="2">
        <v>42278</v>
      </c>
      <c r="B13" s="3">
        <v>35586</v>
      </c>
      <c r="C13" s="1">
        <v>90488692598.070007</v>
      </c>
    </row>
    <row r="14" spans="1:3" ht="21.75" customHeight="1" x14ac:dyDescent="0.25">
      <c r="A14" s="2">
        <v>42309</v>
      </c>
      <c r="B14" s="3">
        <v>33521</v>
      </c>
      <c r="C14" s="1">
        <v>118179459078.52</v>
      </c>
    </row>
    <row r="15" spans="1:3" ht="21.75" customHeight="1" x14ac:dyDescent="0.25">
      <c r="A15" s="2">
        <v>42339</v>
      </c>
      <c r="B15" s="3">
        <v>36885</v>
      </c>
      <c r="C15" s="1">
        <v>118434476467.78998</v>
      </c>
    </row>
    <row r="16" spans="1:3" ht="21.75" customHeight="1" x14ac:dyDescent="0.25">
      <c r="A16" s="11" t="s">
        <v>2</v>
      </c>
      <c r="B16" s="12">
        <f>SUM(B4:B15)</f>
        <v>374661</v>
      </c>
      <c r="C16" s="13">
        <f>SUM(C4:C15)</f>
        <v>887544362938.34009</v>
      </c>
    </row>
    <row r="19" spans="3:3" ht="18" customHeight="1" x14ac:dyDescent="0.25">
      <c r="C19" s="3"/>
    </row>
    <row r="20" spans="3:3" ht="18" customHeight="1" x14ac:dyDescent="0.25">
      <c r="C20" s="3"/>
    </row>
    <row r="21" spans="3:3" ht="18" customHeight="1" x14ac:dyDescent="0.25">
      <c r="C21" s="3"/>
    </row>
  </sheetData>
  <dataConsolidate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Bank of Zambia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Gusha Dumingu</dc:creator>
  <cp:lastModifiedBy>Jack Gusha Dumingu</cp:lastModifiedBy>
  <cp:lastPrinted>2015-04-28T11:36:37Z</cp:lastPrinted>
  <dcterms:created xsi:type="dcterms:W3CDTF">2011-07-28T12:41:47Z</dcterms:created>
  <dcterms:modified xsi:type="dcterms:W3CDTF">2024-02-13T08:24:03Z</dcterms:modified>
</cp:coreProperties>
</file>