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munsele\Desktop\COB\"/>
    </mc:Choice>
  </mc:AlternateContent>
  <bookViews>
    <workbookView xWindow="-105" yWindow="-105" windowWidth="23250" windowHeight="12570"/>
  </bookViews>
  <sheets>
    <sheet name="Cost of Borrowing" sheetId="7" r:id="rId1"/>
  </sheets>
  <definedNames>
    <definedName name="_xlnm.Print_Area" localSheetId="0">'Cost of Borrowing'!$A$1:$AB$69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2" i="7" l="1"/>
  <c r="AF97" i="7" l="1"/>
  <c r="AF96" i="7"/>
  <c r="AF95" i="7"/>
  <c r="AF94" i="7"/>
  <c r="AF93" i="7"/>
  <c r="AF92" i="7"/>
  <c r="AF91" i="7"/>
  <c r="AF90" i="7"/>
  <c r="AF89" i="7"/>
  <c r="AF88" i="7"/>
  <c r="AF87" i="7"/>
  <c r="AF86" i="7"/>
  <c r="AF85" i="7"/>
  <c r="AF84" i="7"/>
  <c r="AF83" i="7"/>
  <c r="AF82" i="7"/>
  <c r="AF81" i="7"/>
  <c r="AF80" i="7"/>
  <c r="AF79" i="7"/>
  <c r="AF78" i="7"/>
  <c r="AF77" i="7"/>
  <c r="AF76" i="7"/>
  <c r="AF75" i="7"/>
  <c r="AF74" i="7"/>
  <c r="AF73" i="7"/>
  <c r="AF72" i="7"/>
  <c r="AF71" i="7"/>
  <c r="AF70" i="7"/>
</calcChain>
</file>

<file path=xl/sharedStrings.xml><?xml version="1.0" encoding="utf-8"?>
<sst xmlns="http://schemas.openxmlformats.org/spreadsheetml/2006/main" count="248" uniqueCount="171">
  <si>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</si>
  <si>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</si>
  <si>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</si>
  <si>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</si>
  <si>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</si>
  <si>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</si>
  <si>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</si>
  <si>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</si>
  <si>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</si>
  <si>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</si>
  <si>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</si>
  <si>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</si>
  <si>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</si>
  <si>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</si>
  <si>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</si>
  <si>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</si>
  <si>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</si>
  <si>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</si>
  <si>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</si>
  <si>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</si>
  <si>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</si>
  <si>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</si>
  <si>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</si>
  <si>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</si>
  <si>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</si>
  <si>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</si>
  <si>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</si>
  <si>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</si>
  <si>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</si>
  <si>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</si>
  <si>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</si>
  <si>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</si>
  <si>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</si>
  <si>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</si>
  <si>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</si>
  <si>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</si>
  <si>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</si>
  <si>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</si>
  <si>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</si>
  <si>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</si>
  <si>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</si>
  <si>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</si>
  <si>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</si>
  <si>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</si>
  <si>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</si>
  <si>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</si>
  <si>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</si>
  <si>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</si>
  <si>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</si>
  <si>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</si>
  <si>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</si>
  <si>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</si>
  <si>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</si>
  <si>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</si>
  <si>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</si>
  <si>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</si>
  <si>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</si>
  <si>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</si>
  <si>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</si>
  <si>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</si>
  <si>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</si>
  <si>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</si>
  <si>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</si>
  <si>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</si>
  <si>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</si>
  <si>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FINANCIAL BUSINESSES</t>
  </si>
  <si>
    <t>ALS Capital</t>
  </si>
  <si>
    <t>Micro Finance Zambia</t>
  </si>
  <si>
    <t>FMC Finance</t>
  </si>
  <si>
    <t>ALTUS Finacial Services</t>
  </si>
  <si>
    <t>K90.00</t>
  </si>
  <si>
    <t>Tandiza</t>
  </si>
  <si>
    <t>Chibuyu Finance Limited</t>
  </si>
  <si>
    <t>K425.00</t>
  </si>
  <si>
    <t>K300.00</t>
  </si>
  <si>
    <t>K125.00</t>
  </si>
  <si>
    <t>K284.82</t>
  </si>
  <si>
    <t>K384.82</t>
  </si>
  <si>
    <t>Nchanga</t>
  </si>
  <si>
    <t>K620.00</t>
  </si>
  <si>
    <t>Xtenda</t>
  </si>
  <si>
    <t>K295.64</t>
  </si>
  <si>
    <t>K415.64</t>
  </si>
  <si>
    <t>K1,800.00</t>
  </si>
  <si>
    <t>K40.00</t>
  </si>
  <si>
    <t>Goodfellow Microfiance Limited</t>
  </si>
  <si>
    <t>K580.00</t>
  </si>
  <si>
    <t>Zambian Home Loans</t>
  </si>
  <si>
    <t>My Bucks</t>
  </si>
  <si>
    <t>K135.00</t>
  </si>
  <si>
    <t>K250.00</t>
  </si>
  <si>
    <t>K985.00</t>
  </si>
  <si>
    <t>K354.00</t>
  </si>
  <si>
    <t>K534.00</t>
  </si>
  <si>
    <t>Agleasco</t>
  </si>
  <si>
    <t>K280.00</t>
  </si>
  <si>
    <t>K6.00</t>
  </si>
  <si>
    <t>K235.20</t>
  </si>
  <si>
    <t>K163.94</t>
  </si>
  <si>
    <t>K16.39</t>
  </si>
  <si>
    <t>K7.00</t>
  </si>
  <si>
    <t>K787.00</t>
  </si>
  <si>
    <t>K211.55</t>
  </si>
  <si>
    <t>K716.00</t>
  </si>
  <si>
    <t>K455.99</t>
  </si>
  <si>
    <t>K18.54</t>
  </si>
  <si>
    <t>K390.09</t>
  </si>
  <si>
    <t>K510.82</t>
  </si>
  <si>
    <t>K530.82</t>
  </si>
  <si>
    <t>K346.00</t>
  </si>
  <si>
    <t>K11.00</t>
  </si>
  <si>
    <t>K5.00</t>
  </si>
  <si>
    <t>K38.00</t>
  </si>
  <si>
    <t>K4.00</t>
  </si>
  <si>
    <t>K401.00</t>
  </si>
  <si>
    <t>Dsight Finance Limited</t>
  </si>
  <si>
    <t>K943.20</t>
  </si>
  <si>
    <t>K0.30</t>
  </si>
  <si>
    <t>K1,113.50</t>
  </si>
  <si>
    <t>K1,961.60</t>
  </si>
  <si>
    <t>K353.00</t>
  </si>
  <si>
    <t>K453.00</t>
  </si>
  <si>
    <t>K288.72</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</si>
  <si>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</si>
  <si>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</si>
  <si>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</si>
  <si>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</si>
  <si>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</si>
  <si>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</si>
  <si>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</si>
  <si>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MICROFINANCE INSTITUTIONS</t>
  </si>
  <si>
    <t>Pulse Financial Services Ltd</t>
  </si>
  <si>
    <t>Fair Choice</t>
  </si>
  <si>
    <t>K81.00</t>
  </si>
  <si>
    <t>K171.36</t>
  </si>
  <si>
    <t>K356.36</t>
  </si>
  <si>
    <t>Unifi</t>
  </si>
  <si>
    <t>K415.53</t>
  </si>
  <si>
    <t>LOLC Zambia</t>
  </si>
  <si>
    <t>K140.00</t>
  </si>
  <si>
    <t>K210.000</t>
  </si>
  <si>
    <t>K390.10</t>
  </si>
  <si>
    <t>K391.50</t>
  </si>
  <si>
    <t>K937.00</t>
  </si>
  <si>
    <t>K997</t>
  </si>
  <si>
    <t>K551.00</t>
  </si>
  <si>
    <t>K220</t>
  </si>
  <si>
    <t>K65</t>
  </si>
  <si>
    <t>K61.6</t>
  </si>
  <si>
    <t>K100</t>
  </si>
  <si>
    <t>K20</t>
  </si>
  <si>
    <t>K25</t>
  </si>
  <si>
    <t>K90</t>
  </si>
  <si>
    <t>K45</t>
  </si>
  <si>
    <t>K134.71</t>
  </si>
  <si>
    <t>K2.5</t>
  </si>
  <si>
    <t xml:space="preserve">                                                                                                                                                               FIGURES AS AT 31 DECEMBER 2021</t>
  </si>
  <si>
    <t>K315.99</t>
  </si>
  <si>
    <t>K138</t>
  </si>
  <si>
    <t>K299.68</t>
  </si>
  <si>
    <t>K408.24</t>
  </si>
  <si>
    <t>K227.24</t>
  </si>
  <si>
    <t>K244.41</t>
  </si>
  <si>
    <t>K18.00</t>
  </si>
  <si>
    <t>K352.41</t>
  </si>
  <si>
    <t>K9.432</t>
  </si>
  <si>
    <t>K294.43</t>
  </si>
  <si>
    <t>K211.5</t>
  </si>
  <si>
    <t>K105.41</t>
  </si>
  <si>
    <t>K70.00</t>
  </si>
  <si>
    <t>K771.00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</si>
</sst>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 numFmtId="173" formatCode="0.0%"/>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19">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10" fontId="4" fillId="0" borderId="13" xfId="6"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10" fontId="4" fillId="0" borderId="7" xfId="6" applyNumberFormat="1" applyFont="1" applyFill="1" applyBorder="1" applyAlignment="1">
      <alignment horizontal="right"/>
    </xf>
    <xf numFmtId="43" fontId="13" fillId="0" borderId="0" xfId="6" applyNumberFormat="1" applyFont="1" applyFill="1" applyBorder="1"/>
    <xf numFmtId="169"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0" fontId="7" fillId="0" borderId="0" xfId="0" applyFont="1" applyFill="1" applyAlignment="1">
      <alignment horizontal="center" vertical="center" wrapText="1"/>
    </xf>
    <xf numFmtId="170" fontId="4" fillId="0" borderId="0" xfId="6" applyNumberFormat="1" applyFont="1" applyFill="1" applyBorder="1" applyAlignment="1">
      <alignment horizontal="right"/>
    </xf>
    <xf numFmtId="0" fontId="24" fillId="4" borderId="0" xfId="0" applyFont="1" applyFill="1" applyAlignment="1">
      <alignment vertical="center"/>
    </xf>
    <xf numFmtId="0" fontId="8" fillId="4" borderId="1" xfId="0" applyFont="1" applyFill="1" applyBorder="1" applyAlignment="1">
      <alignment horizontal="right"/>
    </xf>
    <xf numFmtId="0" fontId="24" fillId="4" borderId="0" xfId="0" applyFont="1" applyFill="1" applyBorder="1" applyAlignment="1">
      <alignment vertical="center"/>
    </xf>
    <xf numFmtId="43" fontId="8" fillId="4" borderId="1" xfId="2" applyNumberFormat="1"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applyBorder="1"/>
    <xf numFmtId="0" fontId="8" fillId="0" borderId="16" xfId="6" applyFont="1" applyFill="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43" fontId="8" fillId="4" borderId="4" xfId="2" applyNumberFormat="1" applyFont="1" applyFill="1" applyBorder="1" applyAlignment="1">
      <alignment horizontal="right" wrapText="1"/>
    </xf>
    <xf numFmtId="43" fontId="8" fillId="4" borderId="1" xfId="6" applyNumberFormat="1" applyFont="1" applyFill="1" applyBorder="1" applyAlignment="1">
      <alignment horizontal="right"/>
    </xf>
    <xf numFmtId="43" fontId="4" fillId="4" borderId="4" xfId="2" applyNumberFormat="1" applyFont="1" applyFill="1" applyBorder="1" applyAlignment="1">
      <alignment horizontal="right"/>
    </xf>
    <xf numFmtId="43" fontId="8" fillId="4" borderId="4" xfId="2" applyNumberFormat="1" applyFont="1" applyFill="1" applyBorder="1" applyAlignment="1">
      <alignment horizontal="right"/>
    </xf>
    <xf numFmtId="0" fontId="4" fillId="2" borderId="1" xfId="6" applyFont="1" applyFill="1" applyBorder="1" applyAlignment="1">
      <alignment horizontal="right" vertical="center" wrapText="1"/>
    </xf>
    <xf numFmtId="43" fontId="8" fillId="4" borderId="14" xfId="2" applyNumberFormat="1" applyFont="1" applyFill="1" applyBorder="1" applyAlignment="1">
      <alignment horizontal="right" wrapText="1"/>
    </xf>
    <xf numFmtId="43" fontId="4" fillId="4" borderId="15" xfId="2" applyNumberFormat="1" applyFont="1" applyFill="1" applyBorder="1" applyAlignment="1">
      <alignment horizontal="right"/>
    </xf>
    <xf numFmtId="43" fontId="4" fillId="4" borderId="10" xfId="2" applyNumberFormat="1" applyFont="1" applyFill="1" applyBorder="1" applyAlignment="1">
      <alignment horizontal="right" wrapText="1"/>
    </xf>
    <xf numFmtId="43" fontId="4" fillId="4" borderId="11" xfId="2" applyNumberFormat="1" applyFont="1" applyFill="1" applyBorder="1" applyAlignment="1">
      <alignment horizontal="right" wrapText="1"/>
    </xf>
    <xf numFmtId="10" fontId="4" fillId="4" borderId="10" xfId="6" applyNumberFormat="1" applyFont="1" applyFill="1" applyBorder="1" applyAlignment="1">
      <alignment horizontal="right"/>
    </xf>
    <xf numFmtId="10" fontId="4" fillId="4" borderId="11" xfId="2" applyNumberFormat="1" applyFont="1" applyFill="1" applyBorder="1" applyAlignment="1">
      <alignment horizontal="right" wrapText="1"/>
    </xf>
    <xf numFmtId="10" fontId="4" fillId="4" borderId="11" xfId="6"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4" borderId="0" xfId="2" applyNumberFormat="1" applyFont="1" applyFill="1" applyBorder="1" applyAlignment="1">
      <alignment horizontal="right"/>
    </xf>
    <xf numFmtId="0" fontId="8" fillId="0" borderId="9" xfId="6" applyFont="1" applyFill="1" applyBorder="1"/>
    <xf numFmtId="43" fontId="8" fillId="4" borderId="0" xfId="6" applyNumberFormat="1" applyFont="1" applyFill="1" applyBorder="1" applyAlignment="1">
      <alignment horizontal="right"/>
    </xf>
    <xf numFmtId="43" fontId="4" fillId="4" borderId="0" xfId="2"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Fill="1" applyBorder="1" applyAlignment="1">
      <alignment horizontal="center"/>
    </xf>
    <xf numFmtId="43" fontId="8" fillId="0" borderId="4" xfId="2" applyNumberFormat="1" applyFont="1" applyFill="1" applyBorder="1" applyAlignment="1">
      <alignment horizontal="right" wrapText="1"/>
    </xf>
    <xf numFmtId="0" fontId="14" fillId="4" borderId="0" xfId="6" applyFont="1" applyFill="1" applyBorder="1" applyAlignment="1">
      <alignment wrapText="1"/>
    </xf>
    <xf numFmtId="0" fontId="14" fillId="4" borderId="0" xfId="0" applyFont="1" applyFill="1" applyBorder="1" applyAlignment="1">
      <alignment wrapText="1"/>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4" fillId="3" borderId="17" xfId="6" applyFont="1" applyFill="1" applyBorder="1" applyAlignment="1">
      <alignment horizontal="left" vertical="center" wrapText="1"/>
    </xf>
    <xf numFmtId="167" fontId="4" fillId="4" borderId="18" xfId="2" applyNumberFormat="1" applyFont="1" applyFill="1" applyBorder="1" applyAlignment="1">
      <alignment horizontal="right"/>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8" fillId="4" borderId="1" xfId="2" applyNumberFormat="1" applyFont="1" applyFill="1" applyBorder="1" applyAlignment="1">
      <alignment horizontal="right"/>
    </xf>
    <xf numFmtId="173" fontId="5" fillId="0" borderId="0" xfId="9" applyNumberFormat="1" applyFont="1" applyFill="1" applyBorder="1" applyAlignment="1">
      <alignment horizontal="right"/>
    </xf>
    <xf numFmtId="166" fontId="8" fillId="0" borderId="1" xfId="0" applyNumberFormat="1" applyFont="1" applyFill="1" applyBorder="1" applyAlignment="1">
      <alignment horizontal="right"/>
    </xf>
    <xf numFmtId="164" fontId="15" fillId="0" borderId="0" xfId="8" applyFont="1" applyFill="1"/>
    <xf numFmtId="164" fontId="15" fillId="0" borderId="0" xfId="0" applyNumberFormat="1" applyFont="1" applyFill="1"/>
    <xf numFmtId="0" fontId="24" fillId="0" borderId="0" xfId="0" applyFont="1" applyFill="1" applyBorder="1" applyAlignment="1">
      <alignment vertical="center"/>
    </xf>
    <xf numFmtId="0" fontId="4" fillId="3" borderId="11" xfId="6" applyFont="1" applyFill="1" applyBorder="1" applyAlignment="1">
      <alignment horizontal="center" vertical="center"/>
    </xf>
    <xf numFmtId="0" fontId="14" fillId="4" borderId="11" xfId="0" applyFont="1" applyFill="1" applyBorder="1" applyAlignment="1">
      <alignment horizontal="center" wrapText="1"/>
    </xf>
    <xf numFmtId="43" fontId="23" fillId="0" borderId="1" xfId="2" applyNumberFormat="1" applyFont="1" applyFill="1" applyBorder="1" applyAlignment="1">
      <alignment horizontal="right" wrapText="1"/>
    </xf>
    <xf numFmtId="43" fontId="8" fillId="0" borderId="2" xfId="2" applyNumberFormat="1" applyFont="1" applyFill="1" applyBorder="1" applyAlignment="1">
      <alignment horizontal="right"/>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11" fillId="0" borderId="0" xfId="0" applyFont="1" applyFill="1" applyAlignment="1">
      <alignment horizontal="left" vertical="top" wrapText="1"/>
    </xf>
    <xf numFmtId="0" fontId="17" fillId="0" borderId="0" xfId="0" applyFont="1" applyFill="1" applyAlignment="1">
      <alignment horizontal="center"/>
    </xf>
    <xf numFmtId="0" fontId="14" fillId="4" borderId="9" xfId="0" applyFont="1" applyFill="1" applyBorder="1" applyAlignment="1">
      <alignment horizontal="center" wrapText="1"/>
    </xf>
    <xf numFmtId="0" fontId="14" fillId="4" borderId="10" xfId="0" applyFont="1" applyFill="1"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4" borderId="9" xfId="6" applyFont="1" applyFill="1" applyBorder="1" applyAlignment="1">
      <alignment horizontal="center" wrapText="1"/>
    </xf>
    <xf numFmtId="0" fontId="14" fillId="4" borderId="10" xfId="6" applyFont="1" applyFill="1" applyBorder="1" applyAlignment="1">
      <alignment horizontal="center" wrapText="1"/>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99"/>
  <sheetViews>
    <sheetView tabSelected="1" zoomScale="75" zoomScaleNormal="75" zoomScaleSheetLayoutView="30" workbookViewId="0">
      <pane xSplit="1" topLeftCell="I1" activePane="topRight" state="frozen"/>
      <selection activeCell="A25" sqref="A25"/>
      <selection pane="topRight" activeCell="T15" sqref="T15"/>
    </sheetView>
  </sheetViews>
  <sheetFormatPr defaultColWidth="9.140625" defaultRowHeight="15.75" x14ac:dyDescent="0.3"/>
  <cols>
    <col min="1" max="1" width="48" style="39" customWidth="1"/>
    <col min="2" max="2" width="24.85546875" style="39" customWidth="1"/>
    <col min="3" max="3" width="15.140625" style="41" bestFit="1" customWidth="1"/>
    <col min="4" max="4" width="18.42578125" style="41" customWidth="1"/>
    <col min="5" max="5" width="21.28515625" style="39" customWidth="1"/>
    <col min="6" max="6" width="20.5703125" style="39" customWidth="1"/>
    <col min="7" max="7" width="23.42578125" style="39" customWidth="1"/>
    <col min="8" max="8" width="18.28515625" style="39" customWidth="1"/>
    <col min="9" max="9" width="23" style="39" customWidth="1"/>
    <col min="10" max="11" width="19.7109375" style="39" customWidth="1"/>
    <col min="12" max="12" width="17.7109375" style="39" customWidth="1"/>
    <col min="13" max="13" width="18.85546875" style="39" customWidth="1"/>
    <col min="14" max="14" width="23.7109375" style="39" customWidth="1"/>
    <col min="15" max="15" width="18.140625" style="39" customWidth="1"/>
    <col min="16" max="16" width="18.42578125" style="39" customWidth="1"/>
    <col min="17" max="17" width="17.85546875" style="39" customWidth="1"/>
    <col min="18" max="18" width="18.85546875" style="39" customWidth="1"/>
    <col min="19" max="19" width="15.7109375" style="39" customWidth="1"/>
    <col min="20" max="20" width="17.5703125" style="39" customWidth="1"/>
    <col min="21" max="21" width="16.5703125" style="39" customWidth="1"/>
    <col min="22" max="22" width="15.28515625" style="39" customWidth="1"/>
    <col min="23" max="24" width="16.42578125" style="39" customWidth="1"/>
    <col min="25" max="25" width="12.140625" style="39" customWidth="1"/>
    <col min="26" max="26" width="16.140625" style="39" customWidth="1"/>
    <col min="27" max="27" width="11.28515625" style="39" bestFit="1" customWidth="1"/>
    <col min="28" max="28" width="15.5703125" style="39" customWidth="1"/>
    <col min="29" max="29" width="18.42578125" style="39" customWidth="1"/>
    <col min="30" max="30" width="10.5703125" style="39" customWidth="1"/>
    <col min="31" max="31" width="19.5703125" style="39" customWidth="1"/>
    <col min="32" max="32" width="17.140625" style="39" customWidth="1"/>
    <col min="33" max="33" width="16.140625" style="39" customWidth="1"/>
    <col min="34" max="34" width="15.5703125" style="39" customWidth="1"/>
    <col min="35" max="35" width="12" style="39" customWidth="1"/>
    <col min="36" max="37" width="12.5703125" style="39" customWidth="1"/>
    <col min="38" max="38" width="12.85546875" style="39" customWidth="1"/>
    <col min="39" max="39" width="12.85546875" style="39" bestFit="1" customWidth="1"/>
    <col min="40" max="40" width="9.7109375" style="39" bestFit="1" customWidth="1"/>
    <col min="41" max="16384" width="9.140625" style="39"/>
  </cols>
  <sheetData>
    <row r="2" spans="1:39" x14ac:dyDescent="0.3">
      <c r="S2" s="200"/>
      <c r="T2" s="201"/>
      <c r="U2" s="201"/>
      <c r="V2" s="201"/>
    </row>
    <row r="3" spans="1:39" ht="21.75" customHeight="1" x14ac:dyDescent="0.4">
      <c r="A3" s="91"/>
      <c r="B3" s="91"/>
      <c r="C3" s="207" t="s">
        <v>128</v>
      </c>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148"/>
      <c r="AD3" s="38"/>
    </row>
    <row r="4" spans="1:39" ht="21.75" customHeight="1" x14ac:dyDescent="0.3">
      <c r="C4" s="207" t="s">
        <v>129</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148"/>
      <c r="AD4" s="38"/>
    </row>
    <row r="5" spans="1:39" ht="21.75" customHeight="1" x14ac:dyDescent="0.4">
      <c r="A5" s="92"/>
      <c r="B5" s="92"/>
      <c r="C5" s="207" t="s">
        <v>156</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148"/>
      <c r="AD5" s="40"/>
    </row>
    <row r="6" spans="1:39" ht="21.75" customHeight="1" x14ac:dyDescent="0.4">
      <c r="A6" s="92"/>
      <c r="B6" s="92"/>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40"/>
    </row>
    <row r="7" spans="1:39" ht="21.75" customHeight="1" x14ac:dyDescent="0.45">
      <c r="C7" s="208" t="s">
        <v>130</v>
      </c>
      <c r="D7" s="208"/>
      <c r="E7" s="208"/>
      <c r="F7" s="208"/>
      <c r="G7" s="208"/>
      <c r="H7" s="208"/>
      <c r="I7" s="208"/>
      <c r="J7" s="208"/>
      <c r="K7" s="208"/>
      <c r="L7" s="208"/>
      <c r="M7" s="208"/>
      <c r="N7" s="208"/>
      <c r="O7" s="208"/>
      <c r="P7" s="208"/>
      <c r="Q7" s="208"/>
      <c r="R7" s="208"/>
      <c r="S7" s="208"/>
      <c r="T7" s="208"/>
      <c r="U7" s="208"/>
      <c r="V7" s="208"/>
      <c r="W7" s="83"/>
      <c r="X7" s="83"/>
      <c r="Y7" s="83"/>
      <c r="Z7" s="83"/>
      <c r="AA7" s="83"/>
    </row>
    <row r="8" spans="1:39" ht="21.75" customHeight="1" x14ac:dyDescent="0.45">
      <c r="C8" s="216"/>
      <c r="D8" s="216"/>
      <c r="E8" s="216"/>
      <c r="F8" s="216"/>
      <c r="G8" s="216"/>
      <c r="H8" s="216"/>
      <c r="I8" s="216"/>
      <c r="J8" s="216"/>
      <c r="K8" s="216"/>
      <c r="L8" s="216"/>
      <c r="M8" s="216"/>
      <c r="N8" s="216"/>
      <c r="O8" s="216"/>
      <c r="P8" s="216"/>
      <c r="Q8" s="216"/>
      <c r="R8" s="216"/>
      <c r="S8" s="216"/>
      <c r="T8" s="216"/>
      <c r="U8" s="216"/>
      <c r="V8" s="216"/>
      <c r="W8" s="83"/>
      <c r="X8" s="83"/>
      <c r="Z8" s="83"/>
      <c r="AA8" s="83"/>
    </row>
    <row r="9" spans="1:39" s="70" customFormat="1" ht="25.5" thickBot="1" x14ac:dyDescent="0.5">
      <c r="A9" s="93"/>
      <c r="B9" s="93"/>
      <c r="C9" s="42"/>
      <c r="D9" s="42"/>
      <c r="E9" s="42"/>
      <c r="F9" s="42"/>
      <c r="G9" s="42"/>
      <c r="H9" s="42"/>
      <c r="I9" s="42"/>
      <c r="J9" s="42"/>
      <c r="K9" s="42"/>
      <c r="L9" s="42"/>
      <c r="M9" s="42"/>
      <c r="N9" s="42"/>
      <c r="O9" s="42"/>
      <c r="P9" s="42"/>
      <c r="Q9" s="42"/>
      <c r="R9" s="42"/>
      <c r="S9" s="42"/>
      <c r="T9" s="42"/>
      <c r="U9" s="42"/>
      <c r="V9" s="42"/>
      <c r="W9" s="42"/>
      <c r="X9" s="42"/>
      <c r="Y9" s="83"/>
      <c r="Z9" s="42"/>
      <c r="AA9" s="42"/>
      <c r="AB9" s="87"/>
      <c r="AC9" s="87"/>
      <c r="AD9" s="42"/>
      <c r="AE9" s="42"/>
      <c r="AF9" s="42"/>
      <c r="AG9" s="42"/>
      <c r="AH9" s="42"/>
      <c r="AI9" s="42"/>
      <c r="AJ9" s="42"/>
      <c r="AK9" s="42"/>
      <c r="AL9" s="42"/>
      <c r="AM9" s="42"/>
    </row>
    <row r="10" spans="1:39" s="146" customFormat="1" ht="95.25" customHeight="1" thickBot="1" x14ac:dyDescent="0.3">
      <c r="A10" s="145"/>
      <c r="B10" s="189" t="s">
        <v>28</v>
      </c>
      <c r="C10" s="145" t="s">
        <v>66</v>
      </c>
      <c r="D10" s="189" t="s">
        <v>69</v>
      </c>
      <c r="E10" s="145" t="s">
        <v>1</v>
      </c>
      <c r="F10" s="189" t="s">
        <v>72</v>
      </c>
      <c r="G10" s="189" t="s">
        <v>40</v>
      </c>
      <c r="H10" s="189" t="s">
        <v>115</v>
      </c>
      <c r="I10" s="189" t="s">
        <v>131</v>
      </c>
      <c r="J10" s="189" t="s">
        <v>6</v>
      </c>
      <c r="K10" s="145" t="s">
        <v>132</v>
      </c>
      <c r="L10" s="189" t="s">
        <v>7</v>
      </c>
      <c r="M10" s="145" t="s">
        <v>68</v>
      </c>
      <c r="N10" s="145" t="s">
        <v>9</v>
      </c>
      <c r="O10" s="145" t="s">
        <v>88</v>
      </c>
      <c r="P10" s="189" t="s">
        <v>26</v>
      </c>
      <c r="Q10" s="189" t="s">
        <v>49</v>
      </c>
      <c r="R10" s="189" t="s">
        <v>67</v>
      </c>
      <c r="S10" s="189" t="s">
        <v>46</v>
      </c>
      <c r="T10" s="189" t="s">
        <v>123</v>
      </c>
      <c r="U10" s="145" t="s">
        <v>71</v>
      </c>
      <c r="V10" s="145" t="s">
        <v>136</v>
      </c>
      <c r="W10" s="189" t="s">
        <v>42</v>
      </c>
      <c r="X10" s="189" t="s">
        <v>85</v>
      </c>
      <c r="Y10" s="189" t="s">
        <v>48</v>
      </c>
      <c r="Z10" s="145" t="s">
        <v>78</v>
      </c>
      <c r="AA10" s="203" t="s">
        <v>80</v>
      </c>
      <c r="AB10" s="202"/>
      <c r="AC10" s="152"/>
      <c r="AD10" s="150"/>
      <c r="AE10" s="150"/>
      <c r="AF10" s="150"/>
      <c r="AG10" s="150"/>
      <c r="AH10" s="150"/>
      <c r="AI10" s="150"/>
      <c r="AJ10" s="150"/>
      <c r="AK10" s="150"/>
      <c r="AL10" s="150"/>
    </row>
    <row r="11" spans="1:39" s="60" customFormat="1" ht="19.5" x14ac:dyDescent="0.25">
      <c r="A11" s="82" t="s">
        <v>51</v>
      </c>
      <c r="B11" s="109" t="s">
        <v>52</v>
      </c>
      <c r="C11" s="89" t="s">
        <v>52</v>
      </c>
      <c r="D11" s="89" t="s">
        <v>52</v>
      </c>
      <c r="E11" s="89" t="s">
        <v>52</v>
      </c>
      <c r="F11" s="89" t="s">
        <v>52</v>
      </c>
      <c r="G11" s="89" t="s">
        <v>52</v>
      </c>
      <c r="H11" s="89" t="s">
        <v>52</v>
      </c>
      <c r="I11" s="89" t="s">
        <v>52</v>
      </c>
      <c r="J11" s="89" t="s">
        <v>52</v>
      </c>
      <c r="K11" s="89" t="s">
        <v>52</v>
      </c>
      <c r="L11" s="89" t="s">
        <v>52</v>
      </c>
      <c r="M11" s="89" t="s">
        <v>52</v>
      </c>
      <c r="N11" s="89" t="s">
        <v>52</v>
      </c>
      <c r="O11" s="89" t="s">
        <v>52</v>
      </c>
      <c r="P11" s="89" t="s">
        <v>52</v>
      </c>
      <c r="Q11" s="89" t="s">
        <v>52</v>
      </c>
      <c r="R11" s="89" t="s">
        <v>52</v>
      </c>
      <c r="S11" s="89" t="s">
        <v>52</v>
      </c>
      <c r="T11" s="89" t="s">
        <v>52</v>
      </c>
      <c r="U11" s="89" t="s">
        <v>52</v>
      </c>
      <c r="V11" s="89" t="s">
        <v>52</v>
      </c>
      <c r="W11" s="90" t="s">
        <v>52</v>
      </c>
      <c r="X11" s="89" t="s">
        <v>52</v>
      </c>
      <c r="Y11" s="89" t="s">
        <v>52</v>
      </c>
      <c r="Z11" s="89" t="s">
        <v>52</v>
      </c>
      <c r="AA11" s="89" t="s">
        <v>52</v>
      </c>
    </row>
    <row r="12" spans="1:39" s="45" customFormat="1" ht="20.100000000000001" customHeight="1" x14ac:dyDescent="0.35">
      <c r="A12" s="84" t="s">
        <v>17</v>
      </c>
      <c r="B12" s="31" t="s">
        <v>157</v>
      </c>
      <c r="C12" s="140" t="s">
        <v>76</v>
      </c>
      <c r="D12" s="31" t="s">
        <v>120</v>
      </c>
      <c r="E12" s="31" t="s">
        <v>159</v>
      </c>
      <c r="F12" s="31" t="s">
        <v>83</v>
      </c>
      <c r="G12" s="31" t="s">
        <v>59</v>
      </c>
      <c r="H12" s="31" t="s">
        <v>143</v>
      </c>
      <c r="I12" s="31" t="s">
        <v>79</v>
      </c>
      <c r="J12" s="31" t="s">
        <v>107</v>
      </c>
      <c r="K12" s="31" t="s">
        <v>161</v>
      </c>
      <c r="L12" s="31" t="s">
        <v>109</v>
      </c>
      <c r="M12" s="31" t="s">
        <v>116</v>
      </c>
      <c r="N12" s="31" t="s">
        <v>162</v>
      </c>
      <c r="O12" s="31" t="s">
        <v>102</v>
      </c>
      <c r="P12" s="31" t="s">
        <v>81</v>
      </c>
      <c r="Q12" s="31" t="s">
        <v>92</v>
      </c>
      <c r="R12" s="31" t="s">
        <v>81</v>
      </c>
      <c r="S12" s="31" t="s">
        <v>54</v>
      </c>
      <c r="T12" s="31" t="s">
        <v>125</v>
      </c>
      <c r="U12" s="94" t="s">
        <v>74</v>
      </c>
      <c r="V12" s="31">
        <v>362</v>
      </c>
      <c r="W12" s="31" t="s">
        <v>62</v>
      </c>
      <c r="X12" s="31" t="s">
        <v>89</v>
      </c>
      <c r="Y12" s="31" t="s">
        <v>97</v>
      </c>
      <c r="Z12" s="31" t="s">
        <v>79</v>
      </c>
      <c r="AA12" s="31" t="s">
        <v>167</v>
      </c>
    </row>
    <row r="13" spans="1:39" s="45" customFormat="1" ht="20.100000000000001" customHeight="1" x14ac:dyDescent="0.35">
      <c r="A13" s="84" t="s">
        <v>19</v>
      </c>
      <c r="B13" s="32" t="s">
        <v>158</v>
      </c>
      <c r="C13" s="141"/>
      <c r="D13" s="31"/>
      <c r="E13" s="31"/>
      <c r="F13" s="31"/>
      <c r="G13" s="31"/>
      <c r="H13" s="31" t="s">
        <v>55</v>
      </c>
      <c r="I13" s="31"/>
      <c r="J13" s="135"/>
      <c r="K13" s="31" t="s">
        <v>64</v>
      </c>
      <c r="L13" s="33"/>
      <c r="M13" s="31"/>
      <c r="N13" s="31" t="s">
        <v>163</v>
      </c>
      <c r="O13" s="74" t="s">
        <v>151</v>
      </c>
      <c r="P13" s="32" t="s">
        <v>57</v>
      </c>
      <c r="Q13" s="105"/>
      <c r="R13" s="206" t="s">
        <v>149</v>
      </c>
      <c r="S13" s="144"/>
      <c r="T13" s="31"/>
      <c r="U13" s="94"/>
      <c r="V13" s="110"/>
      <c r="W13" s="136"/>
      <c r="X13" s="31" t="s">
        <v>61</v>
      </c>
      <c r="Y13" s="61"/>
      <c r="Z13" s="61"/>
      <c r="AA13" s="159" t="s">
        <v>60</v>
      </c>
    </row>
    <row r="14" spans="1:39" s="45" customFormat="1" ht="20.100000000000001" customHeight="1" x14ac:dyDescent="0.35">
      <c r="A14" s="84" t="s">
        <v>2</v>
      </c>
      <c r="B14" s="68"/>
      <c r="C14" s="140"/>
      <c r="D14" s="31" t="s">
        <v>55</v>
      </c>
      <c r="E14" s="31"/>
      <c r="F14" s="111"/>
      <c r="G14" s="31"/>
      <c r="H14" s="31" t="s">
        <v>60</v>
      </c>
      <c r="I14" s="31" t="s">
        <v>70</v>
      </c>
      <c r="J14" s="31" t="s">
        <v>150</v>
      </c>
      <c r="K14" s="31" t="s">
        <v>61</v>
      </c>
      <c r="L14" s="31"/>
      <c r="M14" s="31" t="s">
        <v>57</v>
      </c>
      <c r="N14" s="31" t="s">
        <v>70</v>
      </c>
      <c r="O14" s="74" t="s">
        <v>152</v>
      </c>
      <c r="P14" s="32"/>
      <c r="Q14" s="105" t="s">
        <v>57</v>
      </c>
      <c r="R14" s="206"/>
      <c r="S14" s="68"/>
      <c r="T14" s="94" t="s">
        <v>55</v>
      </c>
      <c r="U14" s="94" t="s">
        <v>75</v>
      </c>
      <c r="V14" s="32"/>
      <c r="W14" s="136"/>
      <c r="X14" s="31" t="s">
        <v>90</v>
      </c>
      <c r="Y14" s="74" t="s">
        <v>98</v>
      </c>
      <c r="Z14" s="74"/>
      <c r="AA14" s="159"/>
    </row>
    <row r="15" spans="1:39" s="45" customFormat="1" ht="20.100000000000001" customHeight="1" x14ac:dyDescent="0.35">
      <c r="A15" s="84" t="s">
        <v>4</v>
      </c>
      <c r="B15" s="32"/>
      <c r="C15" s="140" t="s">
        <v>55</v>
      </c>
      <c r="D15" s="31" t="s">
        <v>63</v>
      </c>
      <c r="E15" s="31"/>
      <c r="F15" s="68"/>
      <c r="G15" s="31" t="s">
        <v>60</v>
      </c>
      <c r="H15" s="31"/>
      <c r="I15" s="31"/>
      <c r="J15" s="133"/>
      <c r="K15" s="31"/>
      <c r="L15" s="31" t="s">
        <v>110</v>
      </c>
      <c r="M15" s="31"/>
      <c r="N15" s="205"/>
      <c r="O15" s="74" t="s">
        <v>153</v>
      </c>
      <c r="P15" s="32"/>
      <c r="Q15" s="31" t="s">
        <v>58</v>
      </c>
      <c r="R15" s="112"/>
      <c r="S15" s="32"/>
      <c r="T15" s="94"/>
      <c r="U15" s="94"/>
      <c r="V15" s="32"/>
      <c r="W15" s="136"/>
      <c r="X15" s="31"/>
      <c r="Y15" s="74"/>
      <c r="Z15" s="74"/>
      <c r="AA15" s="159"/>
    </row>
    <row r="16" spans="1:39" s="45" customFormat="1" ht="20.100000000000001" customHeight="1" x14ac:dyDescent="0.35">
      <c r="A16" s="84" t="s">
        <v>5</v>
      </c>
      <c r="B16" s="32" t="s">
        <v>155</v>
      </c>
      <c r="C16" s="140" t="s">
        <v>55</v>
      </c>
      <c r="D16" s="31" t="s">
        <v>63</v>
      </c>
      <c r="E16" s="31"/>
      <c r="F16" s="31" t="s">
        <v>148</v>
      </c>
      <c r="G16" s="31"/>
      <c r="H16" s="31"/>
      <c r="I16" s="31"/>
      <c r="J16" s="133"/>
      <c r="K16" s="31" t="s">
        <v>61</v>
      </c>
      <c r="L16" s="31" t="s">
        <v>111</v>
      </c>
      <c r="M16" s="31" t="s">
        <v>60</v>
      </c>
      <c r="N16" s="205"/>
      <c r="O16" s="199" t="s">
        <v>105</v>
      </c>
      <c r="P16" s="32" t="s">
        <v>61</v>
      </c>
      <c r="Q16" s="68"/>
      <c r="R16" s="32" t="s">
        <v>150</v>
      </c>
      <c r="S16" s="69"/>
      <c r="T16" s="94" t="s">
        <v>124</v>
      </c>
      <c r="U16" s="94"/>
      <c r="V16" s="32">
        <v>111</v>
      </c>
      <c r="W16" s="136" t="s">
        <v>100</v>
      </c>
      <c r="X16" s="31"/>
      <c r="Y16" s="74" t="s">
        <v>99</v>
      </c>
      <c r="Z16" s="74"/>
      <c r="AA16" s="159" t="s">
        <v>55</v>
      </c>
    </row>
    <row r="17" spans="1:33" s="45" customFormat="1" ht="20.100000000000001" customHeight="1" x14ac:dyDescent="0.35">
      <c r="A17" s="84" t="s">
        <v>44</v>
      </c>
      <c r="B17" s="69"/>
      <c r="C17" s="141"/>
      <c r="D17" s="31"/>
      <c r="E17" s="31"/>
      <c r="F17" s="68"/>
      <c r="G17" s="31"/>
      <c r="H17" s="31"/>
      <c r="I17" s="31"/>
      <c r="J17" s="133"/>
      <c r="K17" s="31"/>
      <c r="L17" s="31"/>
      <c r="M17" s="31"/>
      <c r="N17" s="205"/>
      <c r="O17" s="74"/>
      <c r="P17" s="32"/>
      <c r="Q17" s="68"/>
      <c r="R17" s="112"/>
      <c r="S17" s="69"/>
      <c r="T17" s="94"/>
      <c r="U17" s="94"/>
      <c r="V17" s="32"/>
      <c r="W17" s="136" t="s">
        <v>56</v>
      </c>
      <c r="X17" s="31"/>
      <c r="Y17" s="61"/>
      <c r="Z17" s="61"/>
      <c r="AA17" s="160"/>
    </row>
    <row r="18" spans="1:33" s="45" customFormat="1" ht="20.100000000000001" customHeight="1" x14ac:dyDescent="0.35">
      <c r="A18" s="84" t="s">
        <v>32</v>
      </c>
      <c r="B18" s="69"/>
      <c r="C18" s="141"/>
      <c r="D18" s="31"/>
      <c r="E18" s="68"/>
      <c r="F18" s="68"/>
      <c r="G18" s="31"/>
      <c r="H18" s="31"/>
      <c r="I18" s="31"/>
      <c r="J18" s="133"/>
      <c r="K18" s="31"/>
      <c r="L18" s="31"/>
      <c r="M18" s="31"/>
      <c r="N18" s="205"/>
      <c r="O18" s="61"/>
      <c r="P18" s="32"/>
      <c r="Q18" s="68"/>
      <c r="R18" s="112"/>
      <c r="S18" s="69"/>
      <c r="T18" s="94"/>
      <c r="U18" s="94"/>
      <c r="V18" s="32"/>
      <c r="W18" s="137"/>
      <c r="X18" s="31"/>
      <c r="Y18" s="61"/>
      <c r="Z18" s="61"/>
      <c r="AA18" s="160"/>
    </row>
    <row r="19" spans="1:33" s="45" customFormat="1" ht="20.100000000000001" customHeight="1" x14ac:dyDescent="0.35">
      <c r="A19" s="84" t="s">
        <v>43</v>
      </c>
      <c r="B19" s="69"/>
      <c r="C19" s="141"/>
      <c r="D19" s="31"/>
      <c r="E19" s="68"/>
      <c r="F19" s="68"/>
      <c r="G19" s="31"/>
      <c r="H19" s="31"/>
      <c r="I19" s="31"/>
      <c r="J19" s="133"/>
      <c r="K19" s="31" t="s">
        <v>133</v>
      </c>
      <c r="L19" s="31"/>
      <c r="M19" s="31" t="s">
        <v>64</v>
      </c>
      <c r="N19" s="205"/>
      <c r="O19" s="61"/>
      <c r="P19" s="32"/>
      <c r="Q19" s="68"/>
      <c r="R19" s="112"/>
      <c r="S19" s="69"/>
      <c r="T19" s="94"/>
      <c r="U19" s="94"/>
      <c r="V19" s="32"/>
      <c r="W19" s="137"/>
      <c r="X19" s="31"/>
      <c r="Y19" s="61"/>
      <c r="Z19" s="61"/>
      <c r="AA19" s="160"/>
    </row>
    <row r="20" spans="1:33" s="45" customFormat="1" ht="20.100000000000001" customHeight="1" x14ac:dyDescent="0.35">
      <c r="A20" s="84" t="s">
        <v>33</v>
      </c>
      <c r="B20" s="69"/>
      <c r="C20" s="141"/>
      <c r="D20" s="31"/>
      <c r="E20" s="31"/>
      <c r="F20" s="31" t="s">
        <v>149</v>
      </c>
      <c r="G20" s="31"/>
      <c r="H20" s="31"/>
      <c r="I20" s="31" t="s">
        <v>96</v>
      </c>
      <c r="J20" s="133"/>
      <c r="K20" s="31"/>
      <c r="L20" s="31" t="s">
        <v>112</v>
      </c>
      <c r="M20" s="31" t="s">
        <v>117</v>
      </c>
      <c r="N20" s="31"/>
      <c r="O20" s="61"/>
      <c r="P20" s="32"/>
      <c r="Q20" s="68"/>
      <c r="R20" s="32"/>
      <c r="S20" s="69"/>
      <c r="T20" s="94" t="s">
        <v>55</v>
      </c>
      <c r="U20" s="94"/>
      <c r="V20" s="32">
        <v>150</v>
      </c>
      <c r="W20" s="137"/>
      <c r="X20" s="31" t="s">
        <v>86</v>
      </c>
      <c r="Y20" s="61"/>
      <c r="Z20" s="61"/>
      <c r="AA20" s="159" t="s">
        <v>56</v>
      </c>
    </row>
    <row r="21" spans="1:33" s="45" customFormat="1" ht="20.100000000000001" customHeight="1" thickBot="1" x14ac:dyDescent="0.4">
      <c r="A21" s="157"/>
      <c r="B21" s="118"/>
      <c r="C21" s="142"/>
      <c r="D21" s="119"/>
      <c r="E21" s="120"/>
      <c r="F21" s="120"/>
      <c r="G21" s="119"/>
      <c r="H21" s="119"/>
      <c r="I21" s="119"/>
      <c r="J21" s="134"/>
      <c r="K21" s="31"/>
      <c r="L21" s="119"/>
      <c r="M21" s="119"/>
      <c r="N21" s="119"/>
      <c r="O21" s="121"/>
      <c r="P21" s="122"/>
      <c r="Q21" s="120"/>
      <c r="R21" s="123"/>
      <c r="S21" s="118"/>
      <c r="T21" s="124"/>
      <c r="U21" s="124"/>
      <c r="V21" s="123"/>
      <c r="W21" s="138"/>
      <c r="X21" s="119"/>
      <c r="Y21" s="121"/>
      <c r="Z21" s="121"/>
      <c r="AA21" s="161"/>
    </row>
    <row r="22" spans="1:33" s="43" customFormat="1" ht="20.100000000000001" customHeight="1" thickBot="1" x14ac:dyDescent="0.4">
      <c r="A22" s="158" t="s">
        <v>18</v>
      </c>
      <c r="B22" s="125" t="s">
        <v>104</v>
      </c>
      <c r="C22" s="72" t="s">
        <v>77</v>
      </c>
      <c r="D22" s="72" t="s">
        <v>121</v>
      </c>
      <c r="E22" s="72" t="s">
        <v>159</v>
      </c>
      <c r="F22" s="72" t="s">
        <v>119</v>
      </c>
      <c r="G22" s="72" t="s">
        <v>53</v>
      </c>
      <c r="H22" s="72" t="s">
        <v>144</v>
      </c>
      <c r="I22" s="72" t="s">
        <v>103</v>
      </c>
      <c r="J22" s="72" t="s">
        <v>108</v>
      </c>
      <c r="K22" s="72" t="s">
        <v>160</v>
      </c>
      <c r="L22" s="72" t="s">
        <v>114</v>
      </c>
      <c r="M22" s="72" t="s">
        <v>118</v>
      </c>
      <c r="N22" s="72" t="s">
        <v>164</v>
      </c>
      <c r="O22" s="126" t="s">
        <v>106</v>
      </c>
      <c r="P22" s="71" t="s">
        <v>82</v>
      </c>
      <c r="Q22" s="72" t="s">
        <v>93</v>
      </c>
      <c r="R22" s="71" t="s">
        <v>82</v>
      </c>
      <c r="S22" s="71" t="s">
        <v>54</v>
      </c>
      <c r="T22" s="113" t="s">
        <v>126</v>
      </c>
      <c r="U22" s="113" t="s">
        <v>73</v>
      </c>
      <c r="V22" s="139">
        <f>SUM(V12:V21)</f>
        <v>623</v>
      </c>
      <c r="W22" s="183" t="s">
        <v>101</v>
      </c>
      <c r="X22" s="72" t="s">
        <v>91</v>
      </c>
      <c r="Y22" s="126" t="s">
        <v>137</v>
      </c>
      <c r="Z22" s="126" t="s">
        <v>79</v>
      </c>
      <c r="AA22" s="143" t="s">
        <v>142</v>
      </c>
    </row>
    <row r="23" spans="1:33" s="45" customFormat="1" ht="20.100000000000001" customHeight="1" thickBot="1" x14ac:dyDescent="0.4">
      <c r="A23" s="156"/>
      <c r="B23" s="127"/>
      <c r="C23" s="114"/>
      <c r="D23" s="114"/>
      <c r="E23" s="114"/>
      <c r="F23" s="114"/>
      <c r="G23" s="114"/>
      <c r="H23" s="114"/>
      <c r="I23" s="114"/>
      <c r="J23" s="114"/>
      <c r="K23" s="114"/>
      <c r="L23" s="114"/>
      <c r="M23" s="114"/>
      <c r="N23" s="114"/>
      <c r="O23" s="128"/>
      <c r="P23" s="114"/>
      <c r="Q23" s="114"/>
      <c r="R23" s="128"/>
      <c r="S23" s="114"/>
      <c r="T23" s="129"/>
      <c r="U23" s="129"/>
      <c r="V23" s="114"/>
      <c r="W23" s="95"/>
      <c r="X23" s="95"/>
      <c r="Y23" s="95"/>
      <c r="Z23" s="95"/>
      <c r="AA23" s="95"/>
    </row>
    <row r="24" spans="1:33" s="43" customFormat="1" ht="20.100000000000001" customHeight="1" thickBot="1" x14ac:dyDescent="0.4">
      <c r="A24" s="158" t="s">
        <v>34</v>
      </c>
      <c r="B24" s="130">
        <v>0.7792</v>
      </c>
      <c r="C24" s="86">
        <v>0.57599999999999996</v>
      </c>
      <c r="D24" s="115">
        <v>0.77</v>
      </c>
      <c r="E24" s="86">
        <v>0.51390000000000002</v>
      </c>
      <c r="F24" s="115">
        <v>1.9219999999999999</v>
      </c>
      <c r="G24" s="116">
        <v>0.43</v>
      </c>
      <c r="H24" s="116">
        <v>1.53</v>
      </c>
      <c r="I24" s="73">
        <v>0.71599999999999997</v>
      </c>
      <c r="J24" s="115">
        <v>0.87</v>
      </c>
      <c r="K24" s="115">
        <v>0.71</v>
      </c>
      <c r="L24" s="115">
        <v>0.74</v>
      </c>
      <c r="M24" s="115">
        <v>1.1100000000000001</v>
      </c>
      <c r="N24" s="115">
        <v>0.55510000000000004</v>
      </c>
      <c r="O24" s="115">
        <v>0.68200000000000005</v>
      </c>
      <c r="P24" s="86">
        <v>0.64119999999999999</v>
      </c>
      <c r="Q24" s="73">
        <v>0.88</v>
      </c>
      <c r="R24" s="115">
        <v>0.63900000000000001</v>
      </c>
      <c r="S24" s="73">
        <v>1.1000000000000001</v>
      </c>
      <c r="T24" s="106">
        <v>2.6922999999999999</v>
      </c>
      <c r="U24" s="106">
        <v>0.78</v>
      </c>
      <c r="V24" s="117">
        <v>0.97</v>
      </c>
      <c r="W24" s="184">
        <v>0.79</v>
      </c>
      <c r="X24" s="115">
        <v>0.98499999999999999</v>
      </c>
      <c r="Y24" s="115">
        <v>0.7671</v>
      </c>
      <c r="Z24" s="115">
        <v>1.1399999999999999</v>
      </c>
      <c r="AA24" s="108">
        <v>0.68479999999999996</v>
      </c>
    </row>
    <row r="25" spans="1:33" s="43" customFormat="1" ht="20.100000000000001" customHeight="1" x14ac:dyDescent="0.35">
      <c r="A25" s="63"/>
      <c r="B25" s="63"/>
      <c r="C25" s="76"/>
      <c r="D25" s="13"/>
      <c r="E25" s="29"/>
      <c r="F25" s="12"/>
      <c r="G25" s="13"/>
      <c r="H25" s="13"/>
      <c r="I25" s="13"/>
      <c r="J25" s="12"/>
      <c r="K25" s="12"/>
      <c r="L25" s="149"/>
      <c r="M25" s="12"/>
      <c r="N25" s="12"/>
      <c r="O25" s="12"/>
      <c r="P25" s="12"/>
      <c r="Q25" s="12"/>
      <c r="R25" s="12"/>
      <c r="S25" s="12"/>
      <c r="T25" s="12"/>
      <c r="U25" s="30"/>
      <c r="V25" s="12"/>
      <c r="W25" s="12"/>
      <c r="X25" s="12"/>
      <c r="Y25" s="12"/>
      <c r="Z25" s="12"/>
      <c r="AA25" s="12"/>
      <c r="AB25" s="12"/>
      <c r="AC25" s="12"/>
      <c r="AD25" s="35"/>
      <c r="AE25" s="12"/>
      <c r="AF25" s="11"/>
      <c r="AG25" s="11"/>
    </row>
    <row r="26" spans="1:33" ht="19.5" x14ac:dyDescent="0.35">
      <c r="A26" s="64"/>
      <c r="B26" s="131"/>
      <c r="C26" s="132"/>
      <c r="D26" s="1"/>
      <c r="E26" s="198"/>
      <c r="F26" s="2"/>
      <c r="G26" s="8"/>
      <c r="H26" s="8"/>
      <c r="I26" s="198"/>
      <c r="J26" s="2"/>
      <c r="K26" s="2"/>
      <c r="L26" s="2"/>
      <c r="M26" s="2"/>
      <c r="N26" s="2"/>
      <c r="O26" s="2"/>
      <c r="P26" s="2"/>
      <c r="Q26" s="2"/>
      <c r="R26" s="2"/>
      <c r="S26" s="2"/>
      <c r="T26" s="2"/>
      <c r="U26" s="9"/>
      <c r="V26" s="9"/>
      <c r="W26" s="9" t="s">
        <v>8</v>
      </c>
      <c r="X26" s="9"/>
      <c r="Y26" s="9"/>
      <c r="Z26" s="9"/>
      <c r="AA26" s="9"/>
      <c r="AB26" s="9"/>
      <c r="AC26" s="9"/>
      <c r="AD26" s="9"/>
      <c r="AE26" s="9"/>
      <c r="AF26" s="44"/>
    </row>
    <row r="27" spans="1:33" ht="22.5" thickBot="1" x14ac:dyDescent="0.45">
      <c r="A27" s="65"/>
      <c r="B27" s="65"/>
      <c r="C27" s="1"/>
      <c r="D27" s="1"/>
      <c r="E27" s="2"/>
      <c r="F27" s="2"/>
      <c r="G27" s="8"/>
      <c r="H27" s="8"/>
      <c r="I27" s="8"/>
      <c r="J27" s="2"/>
      <c r="K27" s="2"/>
      <c r="L27" s="187"/>
      <c r="M27" s="2"/>
      <c r="N27" s="2"/>
      <c r="O27" s="10"/>
      <c r="P27" s="10"/>
      <c r="Q27" s="10"/>
      <c r="R27" s="2"/>
      <c r="S27" s="2"/>
      <c r="T27" s="2"/>
      <c r="U27" s="9"/>
      <c r="V27" s="9"/>
      <c r="W27" s="9"/>
      <c r="X27" s="9"/>
      <c r="Y27" s="9"/>
      <c r="Z27" s="9"/>
      <c r="AA27" s="9"/>
      <c r="AB27" s="9"/>
      <c r="AC27" s="9"/>
      <c r="AD27" s="9"/>
      <c r="AE27" s="9"/>
      <c r="AF27" s="44"/>
    </row>
    <row r="28" spans="1:33" ht="44.25" customHeight="1" thickBot="1" x14ac:dyDescent="0.45">
      <c r="B28" s="204" t="s">
        <v>24</v>
      </c>
      <c r="C28" s="188"/>
      <c r="D28" s="42"/>
      <c r="E28" s="211" t="s">
        <v>127</v>
      </c>
      <c r="F28" s="212"/>
      <c r="H28" s="217" t="s">
        <v>65</v>
      </c>
      <c r="I28" s="218"/>
      <c r="J28" s="187"/>
      <c r="L28" s="213" t="s">
        <v>27</v>
      </c>
      <c r="M28" s="214"/>
      <c r="N28" s="185"/>
      <c r="R28" s="215"/>
      <c r="S28" s="215"/>
      <c r="U28" s="9"/>
      <c r="V28" s="9"/>
      <c r="W28" s="9"/>
      <c r="X28" s="9"/>
    </row>
    <row r="29" spans="1:33" ht="22.5" thickBot="1" x14ac:dyDescent="0.45">
      <c r="A29" s="92"/>
      <c r="B29" s="92"/>
      <c r="C29" s="93"/>
      <c r="D29" s="87"/>
      <c r="E29" s="2"/>
      <c r="F29" s="2"/>
      <c r="G29" s="9"/>
      <c r="H29" s="9"/>
      <c r="I29" s="10"/>
      <c r="J29" s="2"/>
      <c r="N29" s="9"/>
      <c r="O29" s="9"/>
      <c r="Q29" s="92"/>
      <c r="R29" s="9"/>
      <c r="S29" s="9"/>
      <c r="T29" s="9"/>
      <c r="U29" s="9"/>
      <c r="V29" s="9"/>
      <c r="W29" s="9"/>
      <c r="X29" s="9"/>
    </row>
    <row r="30" spans="1:33" ht="90" customHeight="1" thickBot="1" x14ac:dyDescent="0.35">
      <c r="A30" s="147"/>
      <c r="B30" s="147" t="s">
        <v>94</v>
      </c>
      <c r="C30" s="36"/>
      <c r="D30" s="70"/>
      <c r="E30" s="147" t="s">
        <v>10</v>
      </c>
      <c r="F30" s="147" t="s">
        <v>138</v>
      </c>
      <c r="G30" s="75"/>
      <c r="H30" s="193" t="s">
        <v>47</v>
      </c>
      <c r="I30" s="193" t="s">
        <v>87</v>
      </c>
      <c r="L30" s="147" t="s">
        <v>11</v>
      </c>
      <c r="M30" s="147" t="s">
        <v>50</v>
      </c>
    </row>
    <row r="31" spans="1:33" ht="19.5" x14ac:dyDescent="0.3">
      <c r="A31" s="82" t="s">
        <v>51</v>
      </c>
      <c r="B31" s="89" t="s">
        <v>52</v>
      </c>
      <c r="C31" s="75"/>
      <c r="D31" s="70"/>
      <c r="E31" s="89" t="s">
        <v>52</v>
      </c>
      <c r="F31" s="89" t="s">
        <v>52</v>
      </c>
      <c r="G31" s="75"/>
      <c r="H31" s="166" t="s">
        <v>52</v>
      </c>
      <c r="I31" s="166" t="s">
        <v>52</v>
      </c>
      <c r="L31" s="166" t="s">
        <v>52</v>
      </c>
      <c r="M31" s="166" t="s">
        <v>52</v>
      </c>
    </row>
    <row r="32" spans="1:33" s="45" customFormat="1" ht="20.100000000000001" customHeight="1" x14ac:dyDescent="0.35">
      <c r="A32" s="62" t="s">
        <v>12</v>
      </c>
      <c r="B32" s="31" t="s">
        <v>95</v>
      </c>
      <c r="C32" s="85"/>
      <c r="D32" s="75"/>
      <c r="E32" s="31" t="s">
        <v>154</v>
      </c>
      <c r="F32" s="31" t="s">
        <v>139</v>
      </c>
      <c r="G32" s="33"/>
      <c r="H32" s="31" t="s">
        <v>145</v>
      </c>
      <c r="I32" s="195" t="s">
        <v>146</v>
      </c>
      <c r="L32" s="31">
        <v>75.41</v>
      </c>
      <c r="M32" s="186" t="s">
        <v>134</v>
      </c>
    </row>
    <row r="33" spans="1:13" s="45" customFormat="1" ht="20.100000000000001" customHeight="1" x14ac:dyDescent="0.35">
      <c r="A33" s="62" t="s">
        <v>4</v>
      </c>
      <c r="B33" s="31"/>
      <c r="C33" s="75"/>
      <c r="D33" s="75"/>
      <c r="E33" s="31" t="s">
        <v>55</v>
      </c>
      <c r="F33" s="31" t="s">
        <v>84</v>
      </c>
      <c r="G33" s="33"/>
      <c r="H33" s="153" t="s">
        <v>55</v>
      </c>
      <c r="I33" s="195"/>
      <c r="L33" s="163"/>
      <c r="M33" s="162"/>
    </row>
    <row r="34" spans="1:13" s="45" customFormat="1" ht="20.100000000000001" customHeight="1" x14ac:dyDescent="0.35">
      <c r="A34" s="62" t="s">
        <v>45</v>
      </c>
      <c r="B34" s="31"/>
      <c r="C34" s="33"/>
      <c r="D34" s="95"/>
      <c r="E34" s="31"/>
      <c r="F34" s="31"/>
      <c r="G34" s="33"/>
      <c r="H34" s="153"/>
      <c r="I34" s="196"/>
      <c r="L34" s="163"/>
      <c r="M34" s="162"/>
    </row>
    <row r="35" spans="1:13" s="45" customFormat="1" ht="20.100000000000001" customHeight="1" x14ac:dyDescent="0.35">
      <c r="A35" s="62" t="s">
        <v>3</v>
      </c>
      <c r="B35" s="31"/>
      <c r="C35" s="33"/>
      <c r="D35" s="95"/>
      <c r="E35" s="31"/>
      <c r="F35" s="31"/>
      <c r="G35" s="33"/>
      <c r="H35" s="153" t="s">
        <v>55</v>
      </c>
      <c r="I35" s="196"/>
      <c r="L35" s="163"/>
      <c r="M35" s="164"/>
    </row>
    <row r="36" spans="1:13" s="45" customFormat="1" ht="20.100000000000001" customHeight="1" x14ac:dyDescent="0.35">
      <c r="A36" s="62" t="s">
        <v>2</v>
      </c>
      <c r="B36" s="31"/>
      <c r="C36" s="33"/>
      <c r="D36" s="95"/>
      <c r="E36" s="31" t="s">
        <v>55</v>
      </c>
      <c r="F36" s="31" t="s">
        <v>140</v>
      </c>
      <c r="G36" s="33"/>
      <c r="H36" s="153">
        <v>0</v>
      </c>
      <c r="I36" s="195" t="s">
        <v>147</v>
      </c>
      <c r="L36" s="163"/>
      <c r="M36" s="162"/>
    </row>
    <row r="37" spans="1:13" s="45" customFormat="1" ht="20.100000000000001" customHeight="1" x14ac:dyDescent="0.35">
      <c r="A37" s="62" t="s">
        <v>0</v>
      </c>
      <c r="B37" s="31"/>
      <c r="C37" s="33"/>
      <c r="D37" s="95"/>
      <c r="E37" s="31"/>
      <c r="F37" s="31"/>
      <c r="G37" s="33"/>
      <c r="H37" s="153" t="s">
        <v>55</v>
      </c>
      <c r="I37" s="196"/>
      <c r="L37" s="163"/>
      <c r="M37" s="162" t="s">
        <v>64</v>
      </c>
    </row>
    <row r="38" spans="1:13" s="45" customFormat="1" ht="20.100000000000001" customHeight="1" x14ac:dyDescent="0.35">
      <c r="A38" s="62" t="s">
        <v>29</v>
      </c>
      <c r="B38" s="31"/>
      <c r="C38" s="33"/>
      <c r="D38" s="95"/>
      <c r="E38" s="31"/>
      <c r="F38" s="31"/>
      <c r="G38" s="33"/>
      <c r="H38" s="153"/>
      <c r="I38" s="196"/>
      <c r="L38" s="163"/>
      <c r="M38" s="164"/>
    </row>
    <row r="39" spans="1:13" s="45" customFormat="1" ht="20.100000000000001" customHeight="1" x14ac:dyDescent="0.35">
      <c r="A39" s="62" t="s">
        <v>21</v>
      </c>
      <c r="B39" s="31"/>
      <c r="C39" s="33"/>
      <c r="E39" s="31"/>
      <c r="F39" s="31"/>
      <c r="G39" s="33"/>
      <c r="H39" s="153"/>
      <c r="I39" s="196"/>
      <c r="L39" s="163"/>
      <c r="M39" s="164"/>
    </row>
    <row r="40" spans="1:13" s="45" customFormat="1" ht="20.100000000000001" customHeight="1" x14ac:dyDescent="0.35">
      <c r="A40" s="62" t="s">
        <v>20</v>
      </c>
      <c r="B40" s="31"/>
      <c r="C40" s="33"/>
      <c r="E40" s="31"/>
      <c r="F40" s="31"/>
      <c r="G40" s="33"/>
      <c r="H40" s="153" t="s">
        <v>169</v>
      </c>
      <c r="I40" s="196"/>
      <c r="L40" s="163"/>
      <c r="M40" s="165"/>
    </row>
    <row r="41" spans="1:13" s="45" customFormat="1" ht="20.100000000000001" customHeight="1" x14ac:dyDescent="0.35">
      <c r="A41" s="62" t="s">
        <v>15</v>
      </c>
      <c r="B41" s="31"/>
      <c r="C41" s="33"/>
      <c r="E41" s="31"/>
      <c r="F41" s="31"/>
      <c r="G41" s="33"/>
      <c r="H41" s="153"/>
      <c r="I41" s="196"/>
      <c r="L41" s="163"/>
      <c r="M41" s="164"/>
    </row>
    <row r="42" spans="1:13" s="45" customFormat="1" ht="20.100000000000001" customHeight="1" x14ac:dyDescent="0.35">
      <c r="A42" s="62" t="s">
        <v>5</v>
      </c>
      <c r="B42" s="31">
        <v>0</v>
      </c>
      <c r="C42" s="33"/>
      <c r="E42" s="31" t="s">
        <v>113</v>
      </c>
      <c r="F42" s="31"/>
      <c r="G42" s="33"/>
      <c r="H42" s="153"/>
      <c r="I42" s="195" t="s">
        <v>165</v>
      </c>
      <c r="L42" s="163"/>
      <c r="M42" s="162" t="s">
        <v>63</v>
      </c>
    </row>
    <row r="43" spans="1:13" s="45" customFormat="1" ht="20.100000000000001" customHeight="1" x14ac:dyDescent="0.35">
      <c r="A43" s="62" t="s">
        <v>22</v>
      </c>
      <c r="B43" s="31"/>
      <c r="C43" s="33"/>
      <c r="E43" s="31"/>
      <c r="F43" s="31"/>
      <c r="G43" s="33"/>
      <c r="H43" s="151"/>
      <c r="I43" s="196"/>
      <c r="L43" s="163"/>
      <c r="M43" s="162" t="s">
        <v>57</v>
      </c>
    </row>
    <row r="44" spans="1:13" s="45" customFormat="1" ht="20.100000000000001" customHeight="1" x14ac:dyDescent="0.35">
      <c r="A44" s="62" t="s">
        <v>25</v>
      </c>
      <c r="B44" s="31"/>
      <c r="C44" s="33"/>
      <c r="E44" s="31"/>
      <c r="F44" s="31"/>
      <c r="G44" s="33"/>
      <c r="H44" s="154"/>
      <c r="I44" s="196"/>
      <c r="L44" s="163"/>
      <c r="M44" s="164"/>
    </row>
    <row r="45" spans="1:13" s="45" customFormat="1" ht="20.100000000000001" customHeight="1" x14ac:dyDescent="0.35">
      <c r="A45" s="62" t="s">
        <v>23</v>
      </c>
      <c r="B45" s="31"/>
      <c r="C45" s="33"/>
      <c r="E45" s="31"/>
      <c r="F45" s="31"/>
      <c r="G45" s="33"/>
      <c r="H45" s="155"/>
      <c r="I45" s="196"/>
      <c r="L45" s="163"/>
      <c r="M45" s="164"/>
    </row>
    <row r="46" spans="1:13" s="45" customFormat="1" ht="20.100000000000001" customHeight="1" x14ac:dyDescent="0.35">
      <c r="A46" s="62" t="s">
        <v>13</v>
      </c>
      <c r="B46" s="31"/>
      <c r="C46" s="33"/>
      <c r="E46" s="31"/>
      <c r="F46" s="31"/>
      <c r="G46" s="33"/>
      <c r="H46" s="155"/>
      <c r="I46" s="196"/>
      <c r="L46" s="153" t="s">
        <v>61</v>
      </c>
      <c r="M46" s="164"/>
    </row>
    <row r="47" spans="1:13" s="45" customFormat="1" ht="20.100000000000001" customHeight="1" x14ac:dyDescent="0.35">
      <c r="A47" s="62" t="s">
        <v>14</v>
      </c>
      <c r="B47" s="31"/>
      <c r="C47" s="33"/>
      <c r="E47" s="31"/>
      <c r="F47" s="31"/>
      <c r="G47" s="33"/>
      <c r="H47" s="155"/>
      <c r="I47" s="196"/>
      <c r="L47" s="153" t="s">
        <v>60</v>
      </c>
      <c r="M47" s="164"/>
    </row>
    <row r="48" spans="1:13" s="45" customFormat="1" ht="20.100000000000001" customHeight="1" thickBot="1" x14ac:dyDescent="0.4">
      <c r="A48" s="107" t="s">
        <v>33</v>
      </c>
      <c r="B48" s="119"/>
      <c r="C48" s="33"/>
      <c r="E48" s="119" t="s">
        <v>55</v>
      </c>
      <c r="F48" s="119"/>
      <c r="G48" s="33"/>
      <c r="H48" s="197"/>
      <c r="I48" s="196"/>
      <c r="L48" s="167"/>
      <c r="M48" s="168"/>
    </row>
    <row r="49" spans="1:32" s="43" customFormat="1" ht="20.100000000000001" customHeight="1" thickBot="1" x14ac:dyDescent="0.4">
      <c r="A49" s="177" t="s">
        <v>16</v>
      </c>
      <c r="B49" s="175" t="s">
        <v>95</v>
      </c>
      <c r="C49" s="37"/>
      <c r="E49" s="174" t="s">
        <v>122</v>
      </c>
      <c r="F49" s="174" t="s">
        <v>141</v>
      </c>
      <c r="G49" s="37"/>
      <c r="H49" s="194" t="s">
        <v>170</v>
      </c>
      <c r="I49" s="194" t="s">
        <v>166</v>
      </c>
      <c r="L49" s="170" t="s">
        <v>168</v>
      </c>
      <c r="M49" s="169" t="s">
        <v>135</v>
      </c>
    </row>
    <row r="50" spans="1:32" s="45" customFormat="1" ht="20.100000000000001" customHeight="1" thickBot="1" x14ac:dyDescent="0.4">
      <c r="A50" s="180"/>
      <c r="B50" s="95"/>
      <c r="C50" s="33"/>
      <c r="E50" s="34"/>
      <c r="F50" s="34"/>
      <c r="G50" s="34"/>
      <c r="H50" s="179"/>
      <c r="I50" s="11"/>
      <c r="L50" s="181"/>
      <c r="M50" s="182"/>
    </row>
    <row r="51" spans="1:32" s="43" customFormat="1" ht="20.100000000000001" customHeight="1" thickBot="1" x14ac:dyDescent="0.4">
      <c r="A51" s="178" t="s">
        <v>34</v>
      </c>
      <c r="B51" s="176">
        <v>0.318</v>
      </c>
      <c r="C51" s="35"/>
      <c r="E51" s="81">
        <v>0.51</v>
      </c>
      <c r="F51" s="81">
        <v>0.66830000000000001</v>
      </c>
      <c r="G51" s="79"/>
      <c r="H51" s="173">
        <v>1.26</v>
      </c>
      <c r="I51" s="81">
        <v>0.2437</v>
      </c>
      <c r="L51" s="172">
        <v>0.191</v>
      </c>
      <c r="M51" s="171">
        <v>0.63</v>
      </c>
    </row>
    <row r="52" spans="1:32" s="43" customFormat="1" ht="20.100000000000001" customHeight="1" x14ac:dyDescent="0.35">
      <c r="A52" s="63"/>
      <c r="B52" s="63"/>
      <c r="C52" s="76"/>
      <c r="D52" s="77"/>
      <c r="E52" s="77"/>
      <c r="F52" s="77"/>
      <c r="G52" s="35"/>
      <c r="H52" s="35"/>
      <c r="I52" s="35"/>
      <c r="M52" s="78"/>
      <c r="N52" s="79"/>
      <c r="O52" s="79"/>
      <c r="Q52" s="80"/>
      <c r="R52" s="80"/>
      <c r="S52" s="11"/>
      <c r="T52" s="78"/>
      <c r="U52" s="11"/>
      <c r="V52" s="46"/>
    </row>
    <row r="53" spans="1:32" s="43" customFormat="1" ht="20.100000000000001" customHeight="1" x14ac:dyDescent="0.35">
      <c r="A53" s="63"/>
      <c r="B53" s="63"/>
      <c r="C53" s="76"/>
      <c r="D53" s="63"/>
      <c r="E53" s="77"/>
      <c r="F53" s="77"/>
      <c r="G53" s="35"/>
      <c r="H53" s="35"/>
      <c r="I53" s="35"/>
      <c r="L53" s="104"/>
      <c r="M53" s="78"/>
      <c r="N53" s="79"/>
      <c r="O53" s="79"/>
      <c r="Q53" s="80"/>
      <c r="R53" s="80"/>
      <c r="S53" s="11"/>
      <c r="T53" s="78"/>
      <c r="U53" s="11"/>
      <c r="V53" s="46"/>
    </row>
    <row r="54" spans="1:32" s="43" customFormat="1" ht="20.100000000000001" customHeight="1" x14ac:dyDescent="0.35">
      <c r="A54" s="63"/>
      <c r="B54" s="63"/>
      <c r="C54" s="76"/>
      <c r="D54" s="88"/>
      <c r="E54" s="77"/>
      <c r="F54" s="77"/>
      <c r="G54" s="35"/>
      <c r="H54" s="35"/>
      <c r="I54" s="35"/>
      <c r="M54" s="78"/>
      <c r="N54" s="79"/>
      <c r="O54" s="79"/>
      <c r="Q54" s="80"/>
      <c r="R54" s="80"/>
      <c r="S54" s="11"/>
      <c r="T54" s="78"/>
      <c r="U54" s="11"/>
      <c r="V54" s="46"/>
    </row>
    <row r="55" spans="1:32" ht="15.75" customHeight="1" x14ac:dyDescent="0.3">
      <c r="A55" s="65"/>
      <c r="B55" s="65"/>
      <c r="C55" s="3"/>
      <c r="D55" s="3"/>
      <c r="E55" s="2"/>
      <c r="F55" s="190"/>
      <c r="G55" s="191"/>
      <c r="H55" s="8"/>
      <c r="I55" s="8"/>
      <c r="J55" s="2" t="s">
        <v>8</v>
      </c>
      <c r="K55" s="2"/>
      <c r="L55" s="2"/>
      <c r="M55" s="2"/>
      <c r="N55" s="2"/>
      <c r="O55" s="10"/>
      <c r="P55" s="2"/>
      <c r="Q55" s="10"/>
      <c r="R55" s="2"/>
      <c r="S55" s="2"/>
      <c r="T55" s="2"/>
      <c r="U55" s="9"/>
      <c r="V55" s="9"/>
      <c r="W55" s="9"/>
      <c r="X55" s="9"/>
      <c r="Y55" s="9"/>
      <c r="Z55" s="9"/>
      <c r="AA55" s="9"/>
      <c r="AB55" s="9"/>
      <c r="AC55" s="9"/>
      <c r="AD55" s="9"/>
      <c r="AE55" s="9"/>
      <c r="AF55" s="44"/>
    </row>
    <row r="56" spans="1:32" ht="24.75" x14ac:dyDescent="0.45">
      <c r="A56" s="67"/>
      <c r="B56" s="67"/>
      <c r="C56" s="1"/>
      <c r="D56" s="1"/>
      <c r="E56" s="2"/>
      <c r="F56" s="2"/>
      <c r="G56" s="8"/>
      <c r="H56" s="8"/>
      <c r="I56" s="8"/>
      <c r="J56" s="2"/>
      <c r="K56" s="2"/>
      <c r="L56" s="2"/>
      <c r="M56" s="2"/>
      <c r="N56" s="2"/>
      <c r="O56" s="2"/>
      <c r="P56" s="2"/>
      <c r="Q56" s="2"/>
      <c r="R56" s="2"/>
      <c r="S56" s="2"/>
      <c r="T56" s="2"/>
      <c r="U56" s="9"/>
      <c r="V56" s="9"/>
      <c r="W56" s="9"/>
      <c r="X56" s="9"/>
      <c r="Y56" s="9"/>
      <c r="Z56" s="9"/>
      <c r="AA56" s="9"/>
      <c r="AB56" s="9"/>
      <c r="AC56" s="9"/>
      <c r="AD56" s="9"/>
      <c r="AE56" s="9"/>
      <c r="AF56" s="44"/>
    </row>
    <row r="57" spans="1:32" ht="19.5" x14ac:dyDescent="0.35">
      <c r="A57" s="64"/>
      <c r="B57" s="64"/>
      <c r="C57" s="3"/>
      <c r="D57" s="3"/>
      <c r="E57" s="2"/>
      <c r="F57" s="2"/>
      <c r="G57" s="192"/>
      <c r="H57" s="192"/>
      <c r="I57" s="8"/>
      <c r="J57" s="2"/>
      <c r="K57" s="2"/>
      <c r="L57" s="2"/>
      <c r="M57" s="2"/>
      <c r="N57" s="2"/>
      <c r="O57" s="2"/>
      <c r="P57" s="2"/>
      <c r="Q57" s="2"/>
      <c r="R57" s="2"/>
      <c r="S57" s="2"/>
      <c r="T57" s="2"/>
      <c r="U57" s="9"/>
      <c r="V57" s="9"/>
      <c r="W57" s="9"/>
      <c r="X57" s="9"/>
      <c r="Y57" s="9"/>
      <c r="Z57" s="9"/>
      <c r="AA57" s="9"/>
      <c r="AB57" s="9"/>
      <c r="AC57" s="9"/>
      <c r="AD57" s="9"/>
      <c r="AE57" s="9"/>
      <c r="AF57" s="44"/>
    </row>
    <row r="58" spans="1:32" s="48" customFormat="1" ht="24.95" customHeight="1" x14ac:dyDescent="0.5">
      <c r="A58" s="96" t="s">
        <v>30</v>
      </c>
      <c r="B58" s="96"/>
      <c r="C58" s="4"/>
      <c r="D58" s="4"/>
      <c r="E58" s="15"/>
      <c r="F58" s="15"/>
      <c r="G58" s="14"/>
      <c r="H58" s="14"/>
      <c r="I58" s="14"/>
      <c r="J58" s="15"/>
      <c r="K58" s="15"/>
      <c r="L58" s="15"/>
      <c r="M58" s="15"/>
      <c r="N58" s="15"/>
      <c r="O58" s="15"/>
      <c r="P58" s="15"/>
      <c r="Q58" s="15"/>
      <c r="R58" s="15"/>
      <c r="S58" s="15"/>
      <c r="T58" s="15"/>
      <c r="U58" s="16"/>
      <c r="V58" s="16"/>
      <c r="W58" s="16"/>
      <c r="X58" s="16"/>
      <c r="Y58" s="16"/>
      <c r="Z58" s="16"/>
      <c r="AA58" s="16"/>
      <c r="AB58" s="16"/>
      <c r="AC58" s="16"/>
      <c r="AD58" s="16"/>
      <c r="AE58" s="16"/>
      <c r="AF58" s="47"/>
    </row>
    <row r="59" spans="1:32" s="50" customFormat="1" ht="49.5" customHeight="1" x14ac:dyDescent="0.3">
      <c r="A59" s="209" t="s">
        <v>35</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97"/>
      <c r="AD59" s="17"/>
      <c r="AE59" s="17"/>
      <c r="AF59" s="49"/>
    </row>
    <row r="60" spans="1:32" s="53" customFormat="1" ht="9.9499999999999993"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9"/>
      <c r="AE60" s="9"/>
      <c r="AF60" s="52"/>
    </row>
    <row r="61" spans="1:32" s="53" customFormat="1" ht="30" customHeight="1" x14ac:dyDescent="0.3">
      <c r="A61" s="209" t="s">
        <v>36</v>
      </c>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97"/>
      <c r="AD61" s="9"/>
      <c r="AE61" s="9"/>
      <c r="AF61" s="52"/>
    </row>
    <row r="62" spans="1:32" s="53" customFormat="1" ht="9.9499999999999993"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9"/>
      <c r="AE62" s="9"/>
      <c r="AF62" s="52"/>
    </row>
    <row r="63" spans="1:32" s="53" customFormat="1" ht="30" customHeight="1" x14ac:dyDescent="0.3">
      <c r="A63" s="209" t="s">
        <v>37</v>
      </c>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97"/>
      <c r="AD63" s="9"/>
      <c r="AE63" s="9"/>
      <c r="AF63" s="52"/>
    </row>
    <row r="64" spans="1:32" s="53" customFormat="1" ht="9.9499999999999993"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9"/>
      <c r="AE64" s="9"/>
      <c r="AF64" s="52"/>
    </row>
    <row r="65" spans="1:32" s="53" customFormat="1" ht="30" customHeight="1" x14ac:dyDescent="0.3">
      <c r="A65" s="209" t="s">
        <v>38</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97"/>
      <c r="AD65" s="9"/>
      <c r="AE65" s="9"/>
      <c r="AF65" s="52"/>
    </row>
    <row r="66" spans="1:32" s="53" customFormat="1" ht="9.9499999999999993"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9"/>
      <c r="AE66" s="9"/>
      <c r="AF66" s="52"/>
    </row>
    <row r="67" spans="1:32" s="53" customFormat="1" ht="30" customHeight="1" x14ac:dyDescent="0.3">
      <c r="A67" s="209" t="s">
        <v>39</v>
      </c>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97"/>
      <c r="AD67" s="9"/>
      <c r="AE67" s="9"/>
      <c r="AF67" s="52"/>
    </row>
    <row r="68" spans="1:32" s="53" customFormat="1" ht="20.100000000000001" customHeight="1" x14ac:dyDescent="0.3">
      <c r="A68" s="98"/>
      <c r="B68" s="98"/>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9"/>
      <c r="AE68" s="9"/>
      <c r="AF68" s="52"/>
    </row>
    <row r="69" spans="1:32" s="56" customFormat="1" ht="29.25" x14ac:dyDescent="0.5">
      <c r="A69" s="210" t="s">
        <v>31</v>
      </c>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99"/>
      <c r="AD69" s="18"/>
      <c r="AE69" s="18"/>
      <c r="AF69" s="55"/>
    </row>
    <row r="70" spans="1:32" ht="16.5" x14ac:dyDescent="0.3">
      <c r="A70" s="100"/>
      <c r="B70" s="100"/>
      <c r="C70" s="1"/>
      <c r="D70" s="1"/>
      <c r="E70" s="2"/>
      <c r="F70" s="2"/>
      <c r="G70" s="8"/>
      <c r="H70" s="8"/>
      <c r="I70" s="8"/>
      <c r="J70" s="2"/>
      <c r="K70" s="2"/>
      <c r="L70" s="2"/>
      <c r="M70" s="2"/>
      <c r="N70" s="2"/>
      <c r="O70" s="2"/>
      <c r="P70" s="2"/>
      <c r="Q70" s="2"/>
      <c r="R70" s="2"/>
      <c r="S70" s="2"/>
      <c r="T70" s="2"/>
      <c r="U70" s="9"/>
      <c r="V70" s="9"/>
      <c r="W70" s="9"/>
      <c r="X70" s="9"/>
      <c r="Y70" s="9"/>
      <c r="Z70" s="9"/>
      <c r="AA70" s="9"/>
      <c r="AB70" s="9"/>
      <c r="AC70" s="9"/>
      <c r="AD70" s="9"/>
      <c r="AE70" s="9"/>
      <c r="AF70" s="44">
        <f t="shared" ref="AF70:AF89" si="0">SUM(G70:R70)</f>
        <v>0</v>
      </c>
    </row>
    <row r="71" spans="1:32" ht="24.75" x14ac:dyDescent="0.45">
      <c r="A71" s="101"/>
      <c r="B71" s="101"/>
      <c r="C71" s="5"/>
      <c r="D71" s="5"/>
      <c r="E71" s="20"/>
      <c r="F71" s="20"/>
      <c r="G71" s="19"/>
      <c r="H71" s="19"/>
      <c r="I71" s="19"/>
      <c r="J71" s="20"/>
      <c r="K71" s="20"/>
      <c r="L71" s="20"/>
      <c r="M71" s="20"/>
      <c r="N71" s="20"/>
      <c r="O71" s="20"/>
      <c r="P71" s="20"/>
      <c r="Q71" s="20"/>
      <c r="R71" s="20"/>
      <c r="S71" s="20"/>
      <c r="T71" s="20"/>
      <c r="U71" s="21"/>
      <c r="V71" s="21"/>
      <c r="W71" s="21"/>
      <c r="X71" s="21"/>
      <c r="Y71" s="21"/>
      <c r="Z71" s="21"/>
      <c r="AA71" s="21"/>
      <c r="AB71" s="21"/>
      <c r="AC71" s="21"/>
      <c r="AD71" s="21"/>
      <c r="AE71" s="21"/>
      <c r="AF71" s="44">
        <f t="shared" si="0"/>
        <v>0</v>
      </c>
    </row>
    <row r="72" spans="1:32" ht="16.5" x14ac:dyDescent="0.3">
      <c r="A72" s="66"/>
      <c r="B72" s="66"/>
      <c r="C72" s="6"/>
      <c r="D72" s="6"/>
      <c r="E72" s="24"/>
      <c r="F72" s="24"/>
      <c r="G72" s="23"/>
      <c r="H72" s="23"/>
      <c r="I72" s="23"/>
      <c r="J72" s="24"/>
      <c r="K72" s="24"/>
      <c r="L72" s="24"/>
      <c r="M72" s="24"/>
      <c r="N72" s="24"/>
      <c r="O72" s="24"/>
      <c r="P72" s="24"/>
      <c r="Q72" s="24"/>
      <c r="R72" s="24"/>
      <c r="S72" s="24"/>
      <c r="T72" s="24"/>
      <c r="U72" s="22"/>
      <c r="V72" s="22"/>
      <c r="W72" s="22"/>
      <c r="X72" s="22"/>
      <c r="Y72" s="22"/>
      <c r="Z72" s="22"/>
      <c r="AA72" s="22"/>
      <c r="AB72" s="22"/>
      <c r="AC72" s="22"/>
      <c r="AD72" s="22"/>
      <c r="AE72" s="22"/>
      <c r="AF72" s="44">
        <f t="shared" si="0"/>
        <v>0</v>
      </c>
    </row>
    <row r="73" spans="1:32" ht="16.5" x14ac:dyDescent="0.3">
      <c r="A73" s="66"/>
      <c r="B73" s="66"/>
      <c r="C73" s="6"/>
      <c r="D73" s="6"/>
      <c r="E73" s="24"/>
      <c r="F73" s="24"/>
      <c r="G73" s="23"/>
      <c r="H73" s="23"/>
      <c r="I73" s="23"/>
      <c r="J73" s="24"/>
      <c r="K73" s="24"/>
      <c r="L73" s="24"/>
      <c r="M73" s="24"/>
      <c r="N73" s="24"/>
      <c r="O73" s="25"/>
      <c r="P73" s="25"/>
      <c r="Q73" s="24"/>
      <c r="R73" s="24"/>
      <c r="S73" s="24"/>
      <c r="T73" s="24"/>
      <c r="U73" s="22"/>
      <c r="V73" s="22"/>
      <c r="W73" s="22"/>
      <c r="X73" s="22"/>
      <c r="Y73" s="22"/>
      <c r="Z73" s="22"/>
      <c r="AA73" s="22"/>
      <c r="AB73" s="22"/>
      <c r="AC73" s="22"/>
      <c r="AD73" s="22"/>
      <c r="AE73" s="22"/>
      <c r="AF73" s="44">
        <f t="shared" si="0"/>
        <v>0</v>
      </c>
    </row>
    <row r="74" spans="1:32" ht="16.5" x14ac:dyDescent="0.3">
      <c r="A74" s="66"/>
      <c r="B74" s="66"/>
      <c r="C74" s="7"/>
      <c r="D74" s="7"/>
      <c r="E74" s="24"/>
      <c r="F74" s="24"/>
      <c r="G74" s="23"/>
      <c r="H74" s="23"/>
      <c r="I74" s="23"/>
      <c r="J74" s="24"/>
      <c r="K74" s="24"/>
      <c r="L74" s="24"/>
      <c r="M74" s="24"/>
      <c r="N74" s="24"/>
      <c r="O74" s="23"/>
      <c r="P74" s="24"/>
      <c r="Q74" s="24"/>
      <c r="R74" s="24"/>
      <c r="S74" s="24"/>
      <c r="T74" s="24"/>
      <c r="U74" s="22"/>
      <c r="V74" s="22"/>
      <c r="W74" s="22"/>
      <c r="X74" s="22"/>
      <c r="Y74" s="22"/>
      <c r="Z74" s="22"/>
      <c r="AA74" s="22"/>
      <c r="AB74" s="22"/>
      <c r="AC74" s="22"/>
      <c r="AD74" s="22"/>
      <c r="AE74" s="22"/>
      <c r="AF74" s="44">
        <f t="shared" si="0"/>
        <v>0</v>
      </c>
    </row>
    <row r="75" spans="1:32" ht="16.5" x14ac:dyDescent="0.3">
      <c r="A75" s="66"/>
      <c r="B75" s="66"/>
      <c r="C75" s="7"/>
      <c r="D75" s="7"/>
      <c r="E75" s="24"/>
      <c r="F75" s="24"/>
      <c r="G75" s="23"/>
      <c r="H75" s="23"/>
      <c r="I75" s="23"/>
      <c r="J75" s="24"/>
      <c r="K75" s="24"/>
      <c r="L75" s="24"/>
      <c r="M75" s="24"/>
      <c r="N75" s="24"/>
      <c r="O75" s="23"/>
      <c r="P75" s="24"/>
      <c r="Q75" s="24"/>
      <c r="R75" s="24"/>
      <c r="S75" s="24"/>
      <c r="T75" s="24"/>
      <c r="U75" s="22"/>
      <c r="V75" s="22"/>
      <c r="W75" s="22"/>
      <c r="X75" s="22"/>
      <c r="Y75" s="22"/>
      <c r="Z75" s="22"/>
      <c r="AA75" s="22"/>
      <c r="AB75" s="22"/>
      <c r="AC75" s="22"/>
      <c r="AD75" s="22"/>
      <c r="AE75" s="22"/>
      <c r="AF75" s="44">
        <f t="shared" si="0"/>
        <v>0</v>
      </c>
    </row>
    <row r="76" spans="1:32" ht="16.5" x14ac:dyDescent="0.3">
      <c r="A76" s="66"/>
      <c r="B76" s="66"/>
      <c r="C76" s="7"/>
      <c r="D76" s="7"/>
      <c r="E76" s="24"/>
      <c r="F76" s="24"/>
      <c r="G76" s="23"/>
      <c r="H76" s="23"/>
      <c r="I76" s="23"/>
      <c r="J76" s="24"/>
      <c r="K76" s="24"/>
      <c r="L76" s="24"/>
      <c r="M76" s="24"/>
      <c r="N76" s="24"/>
      <c r="O76" s="23"/>
      <c r="P76" s="24"/>
      <c r="Q76" s="24"/>
      <c r="R76" s="24"/>
      <c r="S76" s="24"/>
      <c r="T76" s="24"/>
      <c r="U76" s="22"/>
      <c r="V76" s="22"/>
      <c r="W76" s="22"/>
      <c r="X76" s="22"/>
      <c r="Y76" s="22"/>
      <c r="Z76" s="22"/>
      <c r="AA76" s="22"/>
      <c r="AB76" s="22"/>
      <c r="AC76" s="22"/>
      <c r="AD76" s="22"/>
      <c r="AE76" s="22"/>
      <c r="AF76" s="44">
        <f t="shared" si="0"/>
        <v>0</v>
      </c>
    </row>
    <row r="77" spans="1:32" ht="16.5" x14ac:dyDescent="0.3">
      <c r="A77" s="66"/>
      <c r="B77" s="66"/>
      <c r="C77" s="7"/>
      <c r="D77" s="7"/>
      <c r="E77" s="24"/>
      <c r="F77" s="24"/>
      <c r="G77" s="23"/>
      <c r="H77" s="23"/>
      <c r="I77" s="23"/>
      <c r="J77" s="24"/>
      <c r="K77" s="24"/>
      <c r="L77" s="24"/>
      <c r="M77" s="24"/>
      <c r="N77" s="24"/>
      <c r="O77" s="23"/>
      <c r="P77" s="25"/>
      <c r="Q77" s="24"/>
      <c r="R77" s="24"/>
      <c r="S77" s="24"/>
      <c r="T77" s="24"/>
      <c r="U77" s="22"/>
      <c r="V77" s="22"/>
      <c r="W77" s="22"/>
      <c r="X77" s="22"/>
      <c r="Y77" s="22"/>
      <c r="Z77" s="22"/>
      <c r="AA77" s="22"/>
      <c r="AB77" s="22"/>
      <c r="AC77" s="22"/>
      <c r="AD77" s="22"/>
      <c r="AE77" s="22"/>
      <c r="AF77" s="44">
        <f t="shared" si="0"/>
        <v>0</v>
      </c>
    </row>
    <row r="78" spans="1:32" ht="16.5" x14ac:dyDescent="0.3">
      <c r="A78" s="66"/>
      <c r="B78" s="66"/>
      <c r="C78" s="7"/>
      <c r="D78" s="7"/>
      <c r="E78" s="24"/>
      <c r="F78" s="28"/>
      <c r="G78" s="23"/>
      <c r="H78" s="23"/>
      <c r="I78" s="23"/>
      <c r="J78" s="24"/>
      <c r="K78" s="24"/>
      <c r="L78" s="24"/>
      <c r="M78" s="24"/>
      <c r="N78" s="24"/>
      <c r="O78" s="23"/>
      <c r="P78" s="25"/>
      <c r="Q78" s="26"/>
      <c r="R78" s="24"/>
      <c r="S78" s="24"/>
      <c r="T78" s="24"/>
      <c r="U78" s="22"/>
      <c r="V78" s="22"/>
      <c r="W78" s="22"/>
      <c r="X78" s="22"/>
      <c r="Y78" s="22"/>
      <c r="Z78" s="22"/>
      <c r="AA78" s="22"/>
      <c r="AB78" s="22"/>
      <c r="AC78" s="22"/>
      <c r="AD78" s="22"/>
      <c r="AE78" s="22"/>
      <c r="AF78" s="44">
        <f t="shared" si="0"/>
        <v>0</v>
      </c>
    </row>
    <row r="79" spans="1:32" ht="16.5" x14ac:dyDescent="0.3">
      <c r="A79" s="66"/>
      <c r="B79" s="66"/>
      <c r="C79" s="7"/>
      <c r="D79" s="7"/>
      <c r="E79" s="24"/>
      <c r="F79" s="28"/>
      <c r="G79" s="23"/>
      <c r="H79" s="23"/>
      <c r="I79" s="23"/>
      <c r="J79" s="24"/>
      <c r="K79" s="24"/>
      <c r="L79" s="24"/>
      <c r="M79" s="24"/>
      <c r="N79" s="24"/>
      <c r="O79" s="23"/>
      <c r="P79" s="25"/>
      <c r="Q79" s="26"/>
      <c r="R79" s="24"/>
      <c r="S79" s="24"/>
      <c r="T79" s="24"/>
      <c r="U79" s="22"/>
      <c r="V79" s="22"/>
      <c r="W79" s="22"/>
      <c r="X79" s="22"/>
      <c r="Y79" s="22"/>
      <c r="Z79" s="22"/>
      <c r="AA79" s="22"/>
      <c r="AB79" s="22"/>
      <c r="AC79" s="22"/>
      <c r="AD79" s="22"/>
      <c r="AE79" s="22"/>
      <c r="AF79" s="44">
        <f t="shared" si="0"/>
        <v>0</v>
      </c>
    </row>
    <row r="80" spans="1:32" ht="16.5" x14ac:dyDescent="0.3">
      <c r="A80" s="66"/>
      <c r="B80" s="66"/>
      <c r="C80" s="7"/>
      <c r="D80" s="7"/>
      <c r="E80" s="24"/>
      <c r="F80" s="28"/>
      <c r="G80" s="23"/>
      <c r="H80" s="23"/>
      <c r="I80" s="23"/>
      <c r="J80" s="24"/>
      <c r="K80" s="24"/>
      <c r="L80" s="24"/>
      <c r="M80" s="24"/>
      <c r="N80" s="24"/>
      <c r="O80" s="23"/>
      <c r="P80" s="25"/>
      <c r="Q80" s="26"/>
      <c r="R80" s="24"/>
      <c r="S80" s="24"/>
      <c r="T80" s="24"/>
      <c r="U80" s="22"/>
      <c r="V80" s="22"/>
      <c r="W80" s="22"/>
      <c r="X80" s="22"/>
      <c r="Y80" s="22"/>
      <c r="Z80" s="22"/>
      <c r="AA80" s="22"/>
      <c r="AB80" s="22"/>
      <c r="AC80" s="22"/>
      <c r="AD80" s="22"/>
      <c r="AE80" s="22"/>
      <c r="AF80" s="44">
        <f t="shared" si="0"/>
        <v>0</v>
      </c>
    </row>
    <row r="81" spans="1:32" ht="16.5" x14ac:dyDescent="0.3">
      <c r="A81" s="66"/>
      <c r="B81" s="66"/>
      <c r="C81" s="7"/>
      <c r="D81" s="7"/>
      <c r="E81" s="25"/>
      <c r="F81" s="28"/>
      <c r="G81" s="23"/>
      <c r="H81" s="23"/>
      <c r="I81" s="23"/>
      <c r="J81" s="24"/>
      <c r="K81" s="24"/>
      <c r="L81" s="24"/>
      <c r="M81" s="24"/>
      <c r="N81" s="24"/>
      <c r="O81" s="25"/>
      <c r="P81" s="25"/>
      <c r="Q81" s="24"/>
      <c r="R81" s="24"/>
      <c r="S81" s="24"/>
      <c r="T81" s="24"/>
      <c r="U81" s="22"/>
      <c r="V81" s="22"/>
      <c r="W81" s="22"/>
      <c r="X81" s="22"/>
      <c r="Y81" s="22"/>
      <c r="Z81" s="22"/>
      <c r="AA81" s="22"/>
      <c r="AB81" s="22"/>
      <c r="AC81" s="22"/>
      <c r="AD81" s="22"/>
      <c r="AE81" s="22"/>
      <c r="AF81" s="44">
        <f t="shared" si="0"/>
        <v>0</v>
      </c>
    </row>
    <row r="82" spans="1:32" ht="16.5" x14ac:dyDescent="0.3">
      <c r="A82" s="66"/>
      <c r="B82" s="66"/>
      <c r="C82" s="7"/>
      <c r="D82" s="7"/>
      <c r="E82" s="24"/>
      <c r="F82" s="24"/>
      <c r="G82" s="24"/>
      <c r="H82" s="24"/>
      <c r="I82" s="24"/>
      <c r="J82" s="24"/>
      <c r="K82" s="24"/>
      <c r="L82" s="26"/>
      <c r="M82" s="26"/>
      <c r="N82" s="26"/>
      <c r="O82" s="25"/>
      <c r="P82" s="25"/>
      <c r="Q82" s="25"/>
      <c r="R82" s="25"/>
      <c r="S82" s="25"/>
      <c r="T82" s="25"/>
      <c r="U82" s="22"/>
      <c r="V82" s="22"/>
      <c r="W82" s="22"/>
      <c r="X82" s="22"/>
      <c r="Y82" s="22"/>
      <c r="Z82" s="22"/>
      <c r="AA82" s="22"/>
      <c r="AB82" s="22"/>
      <c r="AC82" s="22"/>
      <c r="AD82" s="22"/>
      <c r="AE82" s="22"/>
      <c r="AF82" s="44">
        <f t="shared" si="0"/>
        <v>0</v>
      </c>
    </row>
    <row r="83" spans="1:32" ht="16.5" x14ac:dyDescent="0.3">
      <c r="A83" s="66"/>
      <c r="B83" s="66"/>
      <c r="C83" s="7"/>
      <c r="D83" s="7"/>
      <c r="E83" s="24"/>
      <c r="F83" s="24"/>
      <c r="G83" s="24"/>
      <c r="H83" s="24"/>
      <c r="I83" s="24"/>
      <c r="J83" s="24"/>
      <c r="K83" s="24"/>
      <c r="L83" s="26"/>
      <c r="M83" s="26"/>
      <c r="N83" s="26"/>
      <c r="O83" s="25"/>
      <c r="P83" s="25"/>
      <c r="Q83" s="25"/>
      <c r="R83" s="25"/>
      <c r="S83" s="25"/>
      <c r="T83" s="25"/>
      <c r="U83" s="22"/>
      <c r="V83" s="22"/>
      <c r="W83" s="22"/>
      <c r="X83" s="22"/>
      <c r="Y83" s="22"/>
      <c r="Z83" s="22"/>
      <c r="AA83" s="22"/>
      <c r="AB83" s="22"/>
      <c r="AC83" s="22"/>
      <c r="AD83" s="22"/>
      <c r="AE83" s="22"/>
      <c r="AF83" s="44">
        <f t="shared" si="0"/>
        <v>0</v>
      </c>
    </row>
    <row r="84" spans="1:32" ht="16.5" x14ac:dyDescent="0.3">
      <c r="A84" s="66"/>
      <c r="B84" s="66"/>
      <c r="C84" s="7"/>
      <c r="D84" s="7"/>
      <c r="E84" s="24"/>
      <c r="F84" s="24"/>
      <c r="G84" s="24"/>
      <c r="H84" s="24"/>
      <c r="I84" s="24"/>
      <c r="J84" s="24"/>
      <c r="K84" s="24"/>
      <c r="L84" s="26"/>
      <c r="M84" s="26"/>
      <c r="N84" s="26"/>
      <c r="O84" s="25"/>
      <c r="P84" s="25"/>
      <c r="Q84" s="25"/>
      <c r="R84" s="25"/>
      <c r="S84" s="25"/>
      <c r="T84" s="25"/>
      <c r="U84" s="22"/>
      <c r="V84" s="22"/>
      <c r="W84" s="22"/>
      <c r="X84" s="22"/>
      <c r="Y84" s="22"/>
      <c r="Z84" s="22"/>
      <c r="AA84" s="22"/>
      <c r="AB84" s="22"/>
      <c r="AC84" s="22"/>
      <c r="AD84" s="22"/>
      <c r="AE84" s="22"/>
      <c r="AF84" s="44">
        <f t="shared" si="0"/>
        <v>0</v>
      </c>
    </row>
    <row r="85" spans="1:32" ht="16.5" x14ac:dyDescent="0.3">
      <c r="A85" s="66"/>
      <c r="B85" s="66"/>
      <c r="C85" s="7"/>
      <c r="D85" s="7"/>
      <c r="E85" s="24"/>
      <c r="F85" s="24"/>
      <c r="G85" s="23"/>
      <c r="H85" s="23"/>
      <c r="I85" s="23"/>
      <c r="J85" s="24"/>
      <c r="K85" s="24"/>
      <c r="L85" s="27"/>
      <c r="M85" s="27"/>
      <c r="N85" s="27"/>
      <c r="O85" s="24"/>
      <c r="P85" s="24"/>
      <c r="Q85" s="24"/>
      <c r="R85" s="24"/>
      <c r="S85" s="24"/>
      <c r="T85" s="24"/>
      <c r="U85" s="22"/>
      <c r="V85" s="22"/>
      <c r="W85" s="22"/>
      <c r="X85" s="22"/>
      <c r="Y85" s="22"/>
      <c r="Z85" s="22"/>
      <c r="AA85" s="22"/>
      <c r="AB85" s="22"/>
      <c r="AC85" s="22"/>
      <c r="AD85" s="22"/>
      <c r="AE85" s="22"/>
      <c r="AF85" s="44">
        <f t="shared" si="0"/>
        <v>0</v>
      </c>
    </row>
    <row r="86" spans="1:32" ht="16.5" x14ac:dyDescent="0.3">
      <c r="A86" s="66"/>
      <c r="B86" s="66"/>
      <c r="C86" s="7"/>
      <c r="D86" s="7"/>
      <c r="E86" s="24"/>
      <c r="F86" s="24"/>
      <c r="G86" s="23"/>
      <c r="H86" s="23"/>
      <c r="I86" s="23"/>
      <c r="J86" s="24"/>
      <c r="K86" s="24"/>
      <c r="L86" s="24"/>
      <c r="M86" s="24"/>
      <c r="N86" s="24"/>
      <c r="O86" s="24"/>
      <c r="P86" s="24"/>
      <c r="Q86" s="24"/>
      <c r="R86" s="24"/>
      <c r="S86" s="24"/>
      <c r="T86" s="24"/>
      <c r="U86" s="22"/>
      <c r="V86" s="22"/>
      <c r="W86" s="22"/>
      <c r="X86" s="22"/>
      <c r="Y86" s="22"/>
      <c r="Z86" s="22"/>
      <c r="AA86" s="22"/>
      <c r="AB86" s="22"/>
      <c r="AC86" s="22"/>
      <c r="AD86" s="22"/>
      <c r="AE86" s="22"/>
      <c r="AF86" s="44">
        <f t="shared" si="0"/>
        <v>0</v>
      </c>
    </row>
    <row r="87" spans="1:32" ht="16.5" x14ac:dyDescent="0.3">
      <c r="A87" s="66"/>
      <c r="B87" s="66"/>
      <c r="C87" s="7"/>
      <c r="D87" s="7"/>
      <c r="E87" s="24"/>
      <c r="F87" s="24"/>
      <c r="G87" s="23"/>
      <c r="H87" s="23"/>
      <c r="I87" s="23"/>
      <c r="J87" s="24"/>
      <c r="K87" s="24"/>
      <c r="L87" s="24"/>
      <c r="M87" s="24"/>
      <c r="N87" s="24"/>
      <c r="O87" s="24"/>
      <c r="P87" s="24"/>
      <c r="Q87" s="24"/>
      <c r="R87" s="24"/>
      <c r="S87" s="24"/>
      <c r="T87" s="24"/>
      <c r="U87" s="22"/>
      <c r="V87" s="22"/>
      <c r="W87" s="22"/>
      <c r="X87" s="22"/>
      <c r="Y87" s="22"/>
      <c r="Z87" s="22"/>
      <c r="AA87" s="22"/>
      <c r="AB87" s="22"/>
      <c r="AC87" s="22"/>
      <c r="AD87" s="22"/>
      <c r="AE87" s="22"/>
      <c r="AF87" s="44">
        <f t="shared" si="0"/>
        <v>0</v>
      </c>
    </row>
    <row r="88" spans="1:32" ht="16.5" x14ac:dyDescent="0.3">
      <c r="A88" s="66"/>
      <c r="B88" s="66"/>
      <c r="C88" s="7"/>
      <c r="D88" s="7"/>
      <c r="E88" s="24"/>
      <c r="F88" s="24"/>
      <c r="G88" s="23"/>
      <c r="H88" s="23"/>
      <c r="I88" s="23"/>
      <c r="J88" s="24"/>
      <c r="K88" s="24"/>
      <c r="L88" s="24"/>
      <c r="M88" s="24"/>
      <c r="N88" s="24"/>
      <c r="O88" s="24"/>
      <c r="P88" s="24"/>
      <c r="Q88" s="24"/>
      <c r="R88" s="24"/>
      <c r="S88" s="24"/>
      <c r="T88" s="24"/>
      <c r="U88" s="22"/>
      <c r="V88" s="22"/>
      <c r="W88" s="22"/>
      <c r="X88" s="22"/>
      <c r="Y88" s="22"/>
      <c r="Z88" s="22"/>
      <c r="AA88" s="22"/>
      <c r="AB88" s="22"/>
      <c r="AC88" s="22"/>
      <c r="AD88" s="22"/>
      <c r="AE88" s="22"/>
      <c r="AF88" s="44">
        <f t="shared" si="0"/>
        <v>0</v>
      </c>
    </row>
    <row r="89" spans="1:32" ht="16.5" x14ac:dyDescent="0.3">
      <c r="A89" s="66"/>
      <c r="B89" s="66"/>
      <c r="C89" s="7"/>
      <c r="D89" s="7"/>
      <c r="E89" s="24"/>
      <c r="F89" s="24"/>
      <c r="G89" s="23"/>
      <c r="H89" s="23"/>
      <c r="I89" s="23"/>
      <c r="J89" s="24"/>
      <c r="K89" s="24"/>
      <c r="L89" s="24"/>
      <c r="M89" s="24"/>
      <c r="N89" s="24"/>
      <c r="O89" s="24"/>
      <c r="P89" s="24"/>
      <c r="Q89" s="24"/>
      <c r="R89" s="24"/>
      <c r="S89" s="24"/>
      <c r="T89" s="24"/>
      <c r="U89" s="22"/>
      <c r="V89" s="22"/>
      <c r="W89" s="22"/>
      <c r="X89" s="22"/>
      <c r="Y89" s="22"/>
      <c r="Z89" s="22"/>
      <c r="AA89" s="22"/>
      <c r="AB89" s="22"/>
      <c r="AC89" s="22"/>
      <c r="AD89" s="22"/>
      <c r="AE89" s="22"/>
      <c r="AF89" s="44">
        <f t="shared" si="0"/>
        <v>0</v>
      </c>
    </row>
    <row r="90" spans="1:32" ht="16.5" x14ac:dyDescent="0.3">
      <c r="A90" s="66"/>
      <c r="B90" s="66"/>
      <c r="C90" s="7"/>
      <c r="D90" s="7"/>
      <c r="E90" s="24"/>
      <c r="F90" s="24"/>
      <c r="G90" s="23"/>
      <c r="H90" s="23"/>
      <c r="I90" s="23"/>
      <c r="J90" s="26"/>
      <c r="K90" s="26"/>
      <c r="L90" s="24"/>
      <c r="M90" s="24"/>
      <c r="N90" s="24"/>
      <c r="O90" s="24"/>
      <c r="P90" s="24"/>
      <c r="Q90" s="24"/>
      <c r="R90" s="24"/>
      <c r="S90" s="24"/>
      <c r="T90" s="24"/>
      <c r="U90" s="22"/>
      <c r="V90" s="22"/>
      <c r="W90" s="22"/>
      <c r="X90" s="22"/>
      <c r="Y90" s="22"/>
      <c r="Z90" s="22"/>
      <c r="AA90" s="22"/>
      <c r="AB90" s="22"/>
      <c r="AC90" s="22"/>
      <c r="AD90" s="22"/>
      <c r="AE90" s="22"/>
      <c r="AF90" s="44">
        <f t="shared" ref="AF90:AF97" si="1">SUM(G90:R90)</f>
        <v>0</v>
      </c>
    </row>
    <row r="91" spans="1:32" ht="16.5" x14ac:dyDescent="0.3">
      <c r="A91" s="102"/>
      <c r="B91" s="102"/>
      <c r="C91" s="57"/>
      <c r="D91" s="57"/>
      <c r="E91" s="24"/>
      <c r="F91" s="24"/>
      <c r="G91" s="23"/>
      <c r="H91" s="23"/>
      <c r="I91" s="23"/>
      <c r="J91" s="26"/>
      <c r="K91" s="26"/>
      <c r="L91" s="24"/>
      <c r="M91" s="24"/>
      <c r="N91" s="24"/>
      <c r="O91" s="24"/>
      <c r="P91" s="24"/>
      <c r="Q91" s="24"/>
      <c r="R91" s="24"/>
      <c r="S91" s="24"/>
      <c r="T91" s="24"/>
      <c r="U91" s="22"/>
      <c r="V91" s="22"/>
      <c r="W91" s="22"/>
      <c r="X91" s="22"/>
      <c r="Y91" s="22"/>
      <c r="Z91" s="22"/>
      <c r="AA91" s="22"/>
      <c r="AB91" s="22"/>
      <c r="AC91" s="22"/>
      <c r="AD91" s="22"/>
      <c r="AE91" s="22"/>
      <c r="AF91" s="44">
        <f t="shared" si="1"/>
        <v>0</v>
      </c>
    </row>
    <row r="92" spans="1:32" ht="16.5" x14ac:dyDescent="0.3">
      <c r="A92" s="102"/>
      <c r="B92" s="102"/>
      <c r="C92" s="57"/>
      <c r="D92" s="57"/>
      <c r="E92" s="24"/>
      <c r="F92" s="24"/>
      <c r="G92" s="23"/>
      <c r="H92" s="23"/>
      <c r="I92" s="23"/>
      <c r="J92" s="26"/>
      <c r="K92" s="26"/>
      <c r="L92" s="24"/>
      <c r="M92" s="24"/>
      <c r="N92" s="24"/>
      <c r="O92" s="24"/>
      <c r="P92" s="24"/>
      <c r="Q92" s="24"/>
      <c r="R92" s="24"/>
      <c r="S92" s="24"/>
      <c r="T92" s="24"/>
      <c r="U92" s="22"/>
      <c r="V92" s="22"/>
      <c r="W92" s="22"/>
      <c r="X92" s="22"/>
      <c r="Y92" s="22"/>
      <c r="Z92" s="22"/>
      <c r="AA92" s="22"/>
      <c r="AB92" s="22"/>
      <c r="AC92" s="22"/>
      <c r="AD92" s="22"/>
      <c r="AE92" s="22"/>
      <c r="AF92" s="44">
        <f t="shared" si="1"/>
        <v>0</v>
      </c>
    </row>
    <row r="93" spans="1:32" ht="16.5" x14ac:dyDescent="0.3">
      <c r="A93" s="102"/>
      <c r="B93" s="102"/>
      <c r="C93" s="57"/>
      <c r="D93" s="57"/>
      <c r="E93" s="24"/>
      <c r="F93" s="24"/>
      <c r="G93" s="23"/>
      <c r="H93" s="23"/>
      <c r="I93" s="23"/>
      <c r="J93" s="26"/>
      <c r="K93" s="26"/>
      <c r="L93" s="58"/>
      <c r="M93" s="58"/>
      <c r="N93" s="58"/>
      <c r="O93" s="58"/>
      <c r="P93" s="58"/>
      <c r="Q93" s="24"/>
      <c r="R93" s="24"/>
      <c r="S93" s="24"/>
      <c r="T93" s="24"/>
      <c r="U93" s="22"/>
      <c r="V93" s="22"/>
      <c r="W93" s="22"/>
      <c r="X93" s="22"/>
      <c r="Y93" s="22"/>
      <c r="Z93" s="22"/>
      <c r="AA93" s="22"/>
      <c r="AB93" s="22"/>
      <c r="AC93" s="22"/>
      <c r="AD93" s="22"/>
      <c r="AE93" s="22"/>
      <c r="AF93" s="44">
        <f t="shared" si="1"/>
        <v>0</v>
      </c>
    </row>
    <row r="94" spans="1:32" ht="16.5" x14ac:dyDescent="0.3">
      <c r="A94" s="102"/>
      <c r="B94" s="102"/>
      <c r="C94" s="57"/>
      <c r="D94" s="57"/>
      <c r="E94" s="24"/>
      <c r="F94" s="24"/>
      <c r="G94" s="23"/>
      <c r="H94" s="23"/>
      <c r="I94" s="23"/>
      <c r="J94" s="24"/>
      <c r="K94" s="24"/>
      <c r="L94" s="24"/>
      <c r="M94" s="24"/>
      <c r="N94" s="24"/>
      <c r="O94" s="24"/>
      <c r="P94" s="23"/>
      <c r="Q94" s="24"/>
      <c r="R94" s="24"/>
      <c r="S94" s="24"/>
      <c r="T94" s="24"/>
      <c r="U94" s="22"/>
      <c r="V94" s="22"/>
      <c r="W94" s="22"/>
      <c r="X94" s="22"/>
      <c r="Y94" s="22"/>
      <c r="Z94" s="22"/>
      <c r="AA94" s="22"/>
      <c r="AB94" s="22"/>
      <c r="AC94" s="22"/>
      <c r="AD94" s="22"/>
      <c r="AE94" s="22"/>
      <c r="AF94" s="44">
        <f t="shared" si="1"/>
        <v>0</v>
      </c>
    </row>
    <row r="95" spans="1:32" ht="16.5" x14ac:dyDescent="0.3">
      <c r="A95" s="102"/>
      <c r="B95" s="102"/>
      <c r="C95" s="57"/>
      <c r="D95" s="57"/>
      <c r="E95" s="24"/>
      <c r="F95" s="24"/>
      <c r="G95" s="23"/>
      <c r="H95" s="23"/>
      <c r="I95" s="23"/>
      <c r="J95" s="24"/>
      <c r="K95" s="24"/>
      <c r="L95" s="24"/>
      <c r="M95" s="24"/>
      <c r="N95" s="24"/>
      <c r="O95" s="24"/>
      <c r="P95" s="23"/>
      <c r="Q95" s="24"/>
      <c r="R95" s="24"/>
      <c r="S95" s="24"/>
      <c r="T95" s="24"/>
      <c r="U95" s="22"/>
      <c r="V95" s="22"/>
      <c r="W95" s="22"/>
      <c r="X95" s="22"/>
      <c r="Y95" s="22"/>
      <c r="Z95" s="22"/>
      <c r="AA95" s="22"/>
      <c r="AB95" s="22"/>
      <c r="AC95" s="22"/>
      <c r="AD95" s="22"/>
      <c r="AE95" s="22"/>
      <c r="AF95" s="44">
        <f t="shared" si="1"/>
        <v>0</v>
      </c>
    </row>
    <row r="96" spans="1:32" ht="16.5" x14ac:dyDescent="0.3">
      <c r="A96" s="102"/>
      <c r="B96" s="102"/>
      <c r="C96" s="57"/>
      <c r="D96" s="57"/>
      <c r="E96" s="24"/>
      <c r="F96" s="24"/>
      <c r="G96" s="23"/>
      <c r="H96" s="23"/>
      <c r="I96" s="23"/>
      <c r="J96" s="24"/>
      <c r="K96" s="24"/>
      <c r="L96" s="24"/>
      <c r="M96" s="24"/>
      <c r="N96" s="24"/>
      <c r="O96" s="24"/>
      <c r="P96" s="23"/>
      <c r="Q96" s="24"/>
      <c r="R96" s="24"/>
      <c r="S96" s="24"/>
      <c r="T96" s="24"/>
      <c r="U96" s="22"/>
      <c r="V96" s="22"/>
      <c r="W96" s="22"/>
      <c r="X96" s="22"/>
      <c r="Y96" s="22"/>
      <c r="Z96" s="22"/>
      <c r="AA96" s="22"/>
      <c r="AB96" s="22"/>
      <c r="AC96" s="22"/>
      <c r="AD96" s="22"/>
      <c r="AE96" s="22"/>
      <c r="AF96" s="44">
        <f t="shared" si="1"/>
        <v>0</v>
      </c>
    </row>
    <row r="97" spans="1:32" ht="16.5" x14ac:dyDescent="0.3">
      <c r="A97" s="102"/>
      <c r="B97" s="102"/>
      <c r="C97" s="57"/>
      <c r="D97" s="57"/>
      <c r="E97" s="58"/>
      <c r="F97" s="58"/>
      <c r="G97" s="59"/>
      <c r="H97" s="59"/>
      <c r="I97" s="59"/>
      <c r="J97" s="58"/>
      <c r="K97" s="58"/>
      <c r="L97" s="58"/>
      <c r="M97" s="58"/>
      <c r="N97" s="58"/>
      <c r="O97" s="58"/>
      <c r="P97" s="23"/>
      <c r="Q97" s="58"/>
      <c r="R97" s="58"/>
      <c r="S97" s="58"/>
      <c r="T97" s="58"/>
      <c r="U97" s="59"/>
      <c r="V97" s="59"/>
      <c r="W97" s="59"/>
      <c r="X97" s="59"/>
      <c r="Y97" s="59"/>
      <c r="Z97" s="59"/>
      <c r="AA97" s="59"/>
      <c r="AB97" s="59"/>
      <c r="AC97" s="59"/>
      <c r="AD97" s="59"/>
      <c r="AE97" s="59"/>
      <c r="AF97" s="44">
        <f t="shared" si="1"/>
        <v>0</v>
      </c>
    </row>
    <row r="99" spans="1:32" ht="24.75" x14ac:dyDescent="0.45">
      <c r="A99" s="103" t="s">
        <v>41</v>
      </c>
      <c r="B99" s="103"/>
    </row>
  </sheetData>
  <sortState columnSort="1" ref="B10:AC24">
    <sortCondition ref="B10:AC10"/>
  </sortState>
  <mergeCells count="15">
    <mergeCell ref="C3:AB3"/>
    <mergeCell ref="C7:V7"/>
    <mergeCell ref="A59:AB59"/>
    <mergeCell ref="A69:AB69"/>
    <mergeCell ref="A61:AB61"/>
    <mergeCell ref="A63:AB63"/>
    <mergeCell ref="A65:AB65"/>
    <mergeCell ref="A67:AB67"/>
    <mergeCell ref="E28:F28"/>
    <mergeCell ref="L28:M28"/>
    <mergeCell ref="C4:AB4"/>
    <mergeCell ref="C5:AB5"/>
    <mergeCell ref="R28:S28"/>
    <mergeCell ref="C8:V8"/>
    <mergeCell ref="H28:I28"/>
  </mergeCells>
  <phoneticPr fontId="25" type="noConversion"/>
  <printOptions horizontalCentered="1" verticalCentered="1"/>
  <pageMargins left="0.25" right="0.25" top="0.75" bottom="0.75" header="0.3" footer="0.3"/>
  <pageSetup paperSize="8"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Kakosa M. Matutu</cp:lastModifiedBy>
  <cp:lastPrinted>2021-05-06T07:48:54Z</cp:lastPrinted>
  <dcterms:created xsi:type="dcterms:W3CDTF">2009-03-20T15:00:43Z</dcterms:created>
  <dcterms:modified xsi:type="dcterms:W3CDTF">2022-01-24T14:45:49Z</dcterms:modified>
</cp:coreProperties>
</file>