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roma\DEPTS\nbfis\Examinations and Surveillance\MONITORING &amp; SURVEILLAINCE\PUBLICATION OF FEES AND CHARGES\Publications - Newspapers\2025\June 2025\"/>
    </mc:Choice>
  </mc:AlternateContent>
  <xr:revisionPtr revIDLastSave="0" documentId="13_ncr:1_{DD6678E5-3034-4081-80A6-9D129B5A2539}" xr6:coauthVersionLast="47" xr6:coauthVersionMax="47" xr10:uidLastSave="{00000000-0000-0000-0000-000000000000}"/>
  <bookViews>
    <workbookView xWindow="-108" yWindow="-108" windowWidth="23256" windowHeight="12456" xr2:uid="{00000000-000D-0000-FFFF-FFFF00000000}"/>
  </bookViews>
  <sheets>
    <sheet name="Cost of Borrowing " sheetId="8" r:id="rId1"/>
  </sheets>
  <definedNames>
    <definedName name="_xlnm.Print_Area" localSheetId="0">'Cost of Borrowing '!$A$1:$S$68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8" l="1"/>
</calcChain>
</file>

<file path=xl/sharedStrings.xml><?xml version="1.0" encoding="utf-8"?>
<sst xmlns="http://schemas.openxmlformats.org/spreadsheetml/2006/main" count="121" uniqueCount="90">
  <si>
    <t>Arrangement fee</t>
  </si>
  <si>
    <t>Administration fee</t>
  </si>
  <si>
    <t>Processing fee</t>
  </si>
  <si>
    <t>Loan application fee</t>
  </si>
  <si>
    <t>Insurance</t>
  </si>
  <si>
    <t xml:space="preserve"> </t>
  </si>
  <si>
    <t>IZWE Loans</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</si>
  <si>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</si>
  <si>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</si>
  <si>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</si>
  <si>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</si>
  <si>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</si>
  <si>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</si>
  <si>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</si>
  <si>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</si>
  <si>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</si>
  <si>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</si>
  <si>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</si>
  <si>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</si>
  <si>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Inspection fee</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</si>
  <si>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</si>
  <si>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</si>
  <si>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</si>
  <si>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</si>
  <si>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</si>
  <si>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</si>
  <si>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</si>
  <si>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</si>
  <si>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</si>
  <si>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</si>
  <si>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</si>
  <si>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</si>
  <si>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Cost</t>
  </si>
  <si>
    <t>Credit Reference Bureau</t>
  </si>
  <si>
    <t>Comittment Fee</t>
  </si>
  <si>
    <t>Discount Fee</t>
  </si>
  <si>
    <t>Microloan Foundation</t>
  </si>
  <si>
    <t>Meanwood Finance</t>
  </si>
  <si>
    <t>Amount of Loan</t>
  </si>
  <si>
    <t>K1,000</t>
  </si>
  <si>
    <t>K50.00</t>
  </si>
  <si>
    <t>K100.00</t>
  </si>
  <si>
    <t>K10.00</t>
  </si>
  <si>
    <t>K20.00</t>
  </si>
  <si>
    <t>K60.00</t>
  </si>
  <si>
    <t>ALS Capital</t>
  </si>
  <si>
    <t>FMC Finance</t>
  </si>
  <si>
    <t>K90.00</t>
  </si>
  <si>
    <t>Tandiza</t>
  </si>
  <si>
    <t>K425.00</t>
  </si>
  <si>
    <t>K300.00</t>
  </si>
  <si>
    <t>K125.00</t>
  </si>
  <si>
    <t>K284.82</t>
  </si>
  <si>
    <t>K384.82</t>
  </si>
  <si>
    <t>Xtenda</t>
  </si>
  <si>
    <t>Zambian Home Loans</t>
  </si>
  <si>
    <t>K510.82</t>
  </si>
  <si>
    <t>K530.82</t>
  </si>
  <si>
    <t xml:space="preserve">                                                                                                                                                           NON-BANK FINANCIAL INSTITUTIONS </t>
  </si>
  <si>
    <t xml:space="preserve">                                                                              PUBLICATION OF CHARGES, FEES AND COMMISSIONS AND DEMONSTRATION OF THE COST OF BORROWING  K1,000 FOR ONE YEAR</t>
  </si>
  <si>
    <t>MICROFINANCE INSTITUTIONS</t>
  </si>
  <si>
    <t>Fair Choice</t>
  </si>
  <si>
    <t>K81.00</t>
  </si>
  <si>
    <t>Unifi</t>
  </si>
  <si>
    <t>K65</t>
  </si>
  <si>
    <t>K20</t>
  </si>
  <si>
    <t>K408.24</t>
  </si>
  <si>
    <t>K227.24</t>
  </si>
  <si>
    <t>K211.5</t>
  </si>
  <si>
    <t>BIU Capital</t>
  </si>
  <si>
    <t>K278.63</t>
  </si>
  <si>
    <t>K120</t>
  </si>
  <si>
    <t>K557.00</t>
  </si>
  <si>
    <t>K7.920</t>
  </si>
  <si>
    <t>Inde Credit</t>
  </si>
  <si>
    <t>LEASING FINANCE INSTITUTION</t>
  </si>
  <si>
    <t>K18.15</t>
  </si>
  <si>
    <t>K0.914</t>
  </si>
  <si>
    <t>K140.53</t>
  </si>
  <si>
    <t>FINANCIAL BUSINESSES</t>
  </si>
  <si>
    <t xml:space="preserve">Zed-Fin </t>
  </si>
  <si>
    <t>Emerald Finance Ltd</t>
  </si>
  <si>
    <t>Elpe Finance Ltd</t>
  </si>
  <si>
    <t>Goodfellow Microfiance Ltd</t>
  </si>
  <si>
    <t>Altus Finacial Services</t>
  </si>
  <si>
    <t>AgLeaseCo</t>
  </si>
  <si>
    <t xml:space="preserve">                                                                                                                                                               FIGURES AS AT 30 June 2025</t>
  </si>
  <si>
    <t>Chibuyu Financing Ltd</t>
  </si>
  <si>
    <t>Zambou</t>
  </si>
  <si>
    <t>YesCash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</si>
</sst>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K&quot;#,##0.00;[Red]\-&quot;K&quot;#,##0.00"/>
    <numFmt numFmtId="43" formatCode="_-* #,##0.00_-;\-* #,##0.00_-;_-* &quot;-&quot;??_-;_-@_-"/>
    <numFmt numFmtId="164" formatCode="_(* #,##0.00_);_(* \(#,##0.00\);_(* &quot;-&quot;??_);_(@_)"/>
    <numFmt numFmtId="165" formatCode="_-* #,##0_-;\-* #,##0_-;_-* &quot;-&quot;??_-;_-@_-"/>
    <numFmt numFmtId="166" formatCode="_(* #,##0.0_);_(* \(#,##0.0\);_(* &quot;-&quot;??_);_(@_)"/>
    <numFmt numFmtId="167" formatCode="_(* #,##0_);_(* \(#,##0\);_(* &quot;-&quot;??_);_(@_)"/>
    <numFmt numFmtId="168" formatCode="_(* #,##0.000_);_(* \(#,##0.000\);_(* &quot;-&quot;??_);_(@_)"/>
    <numFmt numFmtId="169" formatCode="0;[Red]0"/>
    <numFmt numFmtId="170" formatCode="#,##0;[Red]#,##0"/>
    <numFmt numFmtId="171" formatCode="0.0%"/>
    <numFmt numFmtId="172" formatCode="&quot;K&quot;#,##0.00"/>
  </numFmts>
  <fonts count="27"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sz val="11"/>
      <color theme="0"/>
      <name val="Perpetua"/>
      <family val="1"/>
    </font>
    <font>
      <sz val="14"/>
      <color rgb="FF000000"/>
      <name val="Times New Roman"/>
      <family val="1"/>
    </font>
    <font>
      <b/>
      <sz val="14"/>
      <color rgb="FF00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164"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cellStyleXfs>
  <cellXfs count="170">
    <xf numFmtId="0" fontId="0" fillId="0" borderId="0" xfId="0"/>
    <xf numFmtId="167" fontId="5" fillId="0" borderId="0" xfId="2" applyNumberFormat="1" applyFont="1" applyFill="1" applyBorder="1" applyAlignment="1">
      <alignment horizontal="right" wrapText="1"/>
    </xf>
    <xf numFmtId="164" fontId="5" fillId="0" borderId="0" xfId="2" applyFont="1" applyFill="1" applyBorder="1" applyAlignment="1">
      <alignment horizontal="right" wrapText="1"/>
    </xf>
    <xf numFmtId="164" fontId="9" fillId="0" borderId="0" xfId="2" applyFont="1" applyFill="1" applyBorder="1" applyAlignment="1">
      <alignment horizontal="right" wrapText="1"/>
    </xf>
    <xf numFmtId="164" fontId="5" fillId="0" borderId="2" xfId="2" applyFont="1" applyFill="1" applyBorder="1" applyAlignment="1">
      <alignment horizontal="right" wrapText="1"/>
    </xf>
    <xf numFmtId="164"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Alignment="1">
      <alignment horizontal="right"/>
    </xf>
    <xf numFmtId="166" fontId="4" fillId="0" borderId="0" xfId="2" applyNumberFormat="1" applyFont="1" applyFill="1" applyBorder="1" applyAlignment="1">
      <alignment horizontal="right"/>
    </xf>
    <xf numFmtId="167" fontId="10" fillId="0" borderId="0" xfId="2" applyNumberFormat="1"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4" fontId="5" fillId="0" borderId="1" xfId="2" applyFont="1" applyFill="1" applyBorder="1" applyAlignment="1">
      <alignment horizontal="right"/>
    </xf>
    <xf numFmtId="165" fontId="5" fillId="0" borderId="1" xfId="1" applyNumberFormat="1" applyFont="1" applyFill="1" applyBorder="1" applyAlignment="1">
      <alignment horizontal="right"/>
    </xf>
    <xf numFmtId="43" fontId="5" fillId="0" borderId="1" xfId="1" applyFont="1" applyFill="1" applyBorder="1" applyAlignment="1">
      <alignment horizontal="right"/>
    </xf>
    <xf numFmtId="166" fontId="4" fillId="0" borderId="0" xfId="2" applyNumberFormat="1" applyFont="1" applyFill="1" applyBorder="1" applyAlignment="1">
      <alignment horizontal="right" wrapText="1"/>
    </xf>
    <xf numFmtId="164" fontId="8" fillId="0" borderId="1" xfId="2" applyFont="1" applyFill="1" applyBorder="1" applyAlignment="1">
      <alignment horizontal="right" wrapText="1"/>
    </xf>
    <xf numFmtId="164" fontId="8" fillId="0" borderId="1" xfId="2" applyFont="1" applyFill="1" applyBorder="1" applyAlignment="1">
      <alignment horizontal="right"/>
    </xf>
    <xf numFmtId="0" fontId="15" fillId="0" borderId="0" xfId="0" applyFont="1"/>
    <xf numFmtId="0" fontId="14" fillId="0" borderId="0" xfId="0" applyFont="1"/>
    <xf numFmtId="0" fontId="4" fillId="0" borderId="0" xfId="0" applyFont="1"/>
    <xf numFmtId="0" fontId="8" fillId="0" borderId="0" xfId="0" applyFont="1"/>
    <xf numFmtId="0" fontId="9" fillId="0" borderId="0" xfId="0" applyFont="1"/>
    <xf numFmtId="0" fontId="5" fillId="0" borderId="0" xfId="0" applyFont="1" applyAlignment="1">
      <alignment horizontal="left" wrapText="1"/>
    </xf>
    <xf numFmtId="0" fontId="11" fillId="0" borderId="0" xfId="0" applyFont="1" applyAlignment="1">
      <alignment vertical="top"/>
    </xf>
    <xf numFmtId="0" fontId="5" fillId="0" borderId="0" xfId="0" applyFont="1"/>
    <xf numFmtId="0" fontId="16" fillId="0" borderId="0" xfId="0" applyFont="1" applyAlignment="1">
      <alignment horizontal="left" vertical="top" wrapText="1"/>
    </xf>
    <xf numFmtId="0" fontId="17" fillId="0" borderId="0" xfId="0" applyFont="1"/>
    <xf numFmtId="167" fontId="15" fillId="0" borderId="1" xfId="0" applyNumberFormat="1" applyFont="1" applyBorder="1" applyAlignment="1">
      <alignment horizontal="right"/>
    </xf>
    <xf numFmtId="0" fontId="15" fillId="0" borderId="0" xfId="0" applyFont="1" applyAlignment="1">
      <alignment vertical="center"/>
    </xf>
    <xf numFmtId="0" fontId="8" fillId="0" borderId="1" xfId="6" applyFont="1" applyBorder="1"/>
    <xf numFmtId="0" fontId="6" fillId="0" borderId="0" xfId="6" applyFont="1"/>
    <xf numFmtId="0" fontId="13" fillId="0" borderId="0" xfId="6" applyFont="1"/>
    <xf numFmtId="0" fontId="5" fillId="0" borderId="0" xfId="6" applyFont="1"/>
    <xf numFmtId="0" fontId="5" fillId="0" borderId="1" xfId="6" applyFont="1" applyBorder="1"/>
    <xf numFmtId="0" fontId="11" fillId="0" borderId="0" xfId="6" applyFont="1"/>
    <xf numFmtId="164" fontId="8" fillId="0" borderId="1" xfId="2" applyFont="1" applyFill="1" applyBorder="1" applyAlignment="1">
      <alignment horizontal="center" wrapText="1"/>
    </xf>
    <xf numFmtId="164" fontId="8" fillId="0" borderId="1" xfId="2" applyFont="1" applyFill="1" applyBorder="1" applyAlignment="1">
      <alignment horizontal="center"/>
    </xf>
    <xf numFmtId="164" fontId="4" fillId="0" borderId="5" xfId="2" applyFont="1" applyFill="1" applyBorder="1" applyAlignment="1">
      <alignment horizontal="right"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0" fontId="4" fillId="2" borderId="2" xfId="6" applyFont="1" applyFill="1" applyBorder="1" applyAlignment="1">
      <alignment horizontal="left" vertical="center"/>
    </xf>
    <xf numFmtId="0" fontId="8" fillId="0" borderId="3" xfId="6" applyFont="1" applyBorder="1"/>
    <xf numFmtId="10" fontId="4" fillId="0" borderId="5" xfId="9" applyNumberFormat="1" applyFont="1" applyFill="1" applyBorder="1" applyAlignment="1">
      <alignment horizontal="right" wrapText="1"/>
    </xf>
    <xf numFmtId="0" fontId="6" fillId="0" borderId="0" xfId="6" applyFont="1" applyAlignment="1">
      <alignment horizontal="right"/>
    </xf>
    <xf numFmtId="10" fontId="5" fillId="0" borderId="0" xfId="9" applyNumberFormat="1" applyFont="1" applyFill="1" applyBorder="1" applyAlignment="1">
      <alignment horizontal="right" wrapText="1"/>
    </xf>
    <xf numFmtId="0" fontId="4" fillId="2" borderId="2" xfId="6" applyFont="1" applyFill="1" applyBorder="1" applyAlignment="1">
      <alignment horizontal="right" vertical="center" wrapText="1"/>
    </xf>
    <xf numFmtId="0" fontId="14" fillId="0" borderId="0" xfId="0" applyFont="1" applyAlignment="1">
      <alignment horizontal="center"/>
    </xf>
    <xf numFmtId="0" fontId="10" fillId="0" borderId="0" xfId="0" applyFont="1" applyAlignment="1">
      <alignment horizontal="left"/>
    </xf>
    <xf numFmtId="0" fontId="11" fillId="0" borderId="0" xfId="0" applyFont="1" applyAlignment="1">
      <alignment horizontal="left" vertical="top" wrapText="1"/>
    </xf>
    <xf numFmtId="0" fontId="20" fillId="0" borderId="0" xfId="7" applyFont="1" applyFill="1" applyAlignment="1">
      <alignment horizontal="left" vertical="top" wrapText="1"/>
    </xf>
    <xf numFmtId="0" fontId="17" fillId="0" borderId="0" xfId="0" applyFont="1" applyAlignment="1">
      <alignment horizontal="center"/>
    </xf>
    <xf numFmtId="0" fontId="21" fillId="0" borderId="0" xfId="0" applyFont="1" applyAlignment="1">
      <alignment horizontal="justify"/>
    </xf>
    <xf numFmtId="0" fontId="11" fillId="0" borderId="0" xfId="0" applyFont="1" applyAlignment="1">
      <alignment horizontal="center"/>
    </xf>
    <xf numFmtId="0" fontId="15" fillId="0" borderId="1" xfId="0" applyFont="1" applyBorder="1"/>
    <xf numFmtId="0" fontId="11" fillId="0" borderId="0" xfId="0" applyFont="1"/>
    <xf numFmtId="0" fontId="8" fillId="0" borderId="12" xfId="6" applyFont="1" applyBorder="1"/>
    <xf numFmtId="0" fontId="22" fillId="2" borderId="2" xfId="6" applyFont="1" applyFill="1" applyBorder="1" applyAlignment="1">
      <alignment horizontal="right" vertical="center" wrapText="1"/>
    </xf>
    <xf numFmtId="10" fontId="4" fillId="0" borderId="5" xfId="9" applyNumberFormat="1" applyFont="1" applyFill="1" applyBorder="1" applyAlignment="1">
      <alignment horizontal="right"/>
    </xf>
    <xf numFmtId="164" fontId="8" fillId="0" borderId="12" xfId="2" applyFont="1" applyFill="1" applyBorder="1" applyAlignment="1">
      <alignment horizontal="center"/>
    </xf>
    <xf numFmtId="164" fontId="8" fillId="0" borderId="12" xfId="2" applyFont="1" applyFill="1" applyBorder="1" applyAlignment="1">
      <alignment horizontal="right" wrapText="1"/>
    </xf>
    <xf numFmtId="164" fontId="8" fillId="0" borderId="12" xfId="2" applyFont="1" applyFill="1" applyBorder="1" applyAlignment="1">
      <alignment horizontal="center" wrapText="1"/>
    </xf>
    <xf numFmtId="164" fontId="13" fillId="0" borderId="0" xfId="6" applyNumberFormat="1" applyFont="1"/>
    <xf numFmtId="169" fontId="5" fillId="0" borderId="0" xfId="9" applyNumberFormat="1" applyFont="1" applyFill="1" applyBorder="1" applyAlignment="1">
      <alignment horizontal="right" wrapText="1"/>
    </xf>
    <xf numFmtId="164" fontId="23" fillId="0" borderId="1" xfId="2" applyFont="1" applyFill="1" applyBorder="1" applyAlignment="1">
      <alignment horizontal="center" wrapText="1"/>
    </xf>
    <xf numFmtId="164" fontId="23" fillId="0" borderId="12" xfId="2" applyFont="1" applyFill="1" applyBorder="1" applyAlignment="1">
      <alignment horizontal="center" wrapText="1"/>
    </xf>
    <xf numFmtId="0" fontId="4" fillId="3" borderId="8" xfId="6" applyFont="1" applyFill="1" applyBorder="1" applyAlignment="1">
      <alignment horizontal="center" vertical="center"/>
    </xf>
    <xf numFmtId="0" fontId="15" fillId="3" borderId="0" xfId="0" applyFont="1" applyFill="1" applyAlignment="1">
      <alignment vertical="center"/>
    </xf>
    <xf numFmtId="0" fontId="4" fillId="3" borderId="10" xfId="6" applyFont="1" applyFill="1" applyBorder="1" applyAlignment="1">
      <alignment horizontal="left" vertical="center" wrapText="1"/>
    </xf>
    <xf numFmtId="0" fontId="7" fillId="0" borderId="0" xfId="0" applyFont="1" applyAlignment="1">
      <alignment horizontal="center" vertical="center" wrapText="1"/>
    </xf>
    <xf numFmtId="0" fontId="24" fillId="4" borderId="0" xfId="0" applyFont="1" applyFill="1" applyAlignment="1">
      <alignment vertical="center"/>
    </xf>
    <xf numFmtId="0" fontId="8" fillId="4" borderId="0" xfId="6" applyFont="1" applyFill="1"/>
    <xf numFmtId="0" fontId="8" fillId="0" borderId="14" xfId="6" applyFont="1" applyBorder="1"/>
    <xf numFmtId="0" fontId="4" fillId="4" borderId="10" xfId="6" applyFont="1" applyFill="1" applyBorder="1"/>
    <xf numFmtId="168" fontId="4" fillId="0" borderId="10" xfId="2" applyNumberFormat="1" applyFont="1" applyFill="1" applyBorder="1" applyAlignment="1">
      <alignment horizontal="right" wrapText="1"/>
    </xf>
    <xf numFmtId="10" fontId="4" fillId="0" borderId="10" xfId="9" applyNumberFormat="1" applyFont="1" applyFill="1" applyBorder="1" applyAlignment="1">
      <alignment horizontal="right"/>
    </xf>
    <xf numFmtId="0" fontId="4" fillId="0" borderId="10" xfId="6" applyFont="1" applyBorder="1"/>
    <xf numFmtId="0" fontId="6" fillId="0" borderId="10" xfId="6" applyFont="1" applyBorder="1"/>
    <xf numFmtId="0" fontId="8" fillId="0" borderId="8" xfId="6" applyFont="1" applyBorder="1"/>
    <xf numFmtId="0" fontId="4" fillId="3" borderId="8" xfId="6" applyFont="1" applyFill="1" applyBorder="1" applyAlignment="1">
      <alignment horizontal="center" vertical="center" wrapText="1"/>
    </xf>
    <xf numFmtId="167" fontId="8"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71" fontId="5" fillId="0" borderId="0" xfId="9" applyNumberFormat="1" applyFont="1" applyFill="1" applyBorder="1" applyAlignment="1">
      <alignment horizontal="right"/>
    </xf>
    <xf numFmtId="43" fontId="15" fillId="0" borderId="0" xfId="8" applyFont="1" applyFill="1"/>
    <xf numFmtId="0" fontId="24" fillId="0" borderId="0" xfId="0" applyFont="1" applyAlignment="1">
      <alignment vertical="center"/>
    </xf>
    <xf numFmtId="0" fontId="14" fillId="4" borderId="10" xfId="0" applyFont="1" applyFill="1" applyBorder="1" applyAlignment="1">
      <alignment horizontal="center" wrapText="1"/>
    </xf>
    <xf numFmtId="0" fontId="5" fillId="0" borderId="0" xfId="2" applyNumberFormat="1" applyFont="1" applyFill="1" applyBorder="1" applyAlignment="1">
      <alignment horizontal="right" wrapText="1"/>
    </xf>
    <xf numFmtId="0" fontId="15" fillId="0" borderId="0" xfId="0" applyFont="1" applyAlignment="1">
      <alignment wrapText="1"/>
    </xf>
    <xf numFmtId="0" fontId="8" fillId="0" borderId="4" xfId="6" applyFont="1" applyBorder="1" applyAlignment="1">
      <alignment horizontal="right"/>
    </xf>
    <xf numFmtId="0" fontId="8" fillId="0" borderId="4" xfId="6" applyFont="1" applyBorder="1"/>
    <xf numFmtId="0" fontId="8" fillId="0" borderId="13" xfId="6" applyFont="1" applyBorder="1"/>
    <xf numFmtId="0" fontId="8" fillId="0" borderId="6" xfId="0" applyFont="1" applyBorder="1"/>
    <xf numFmtId="167" fontId="15" fillId="0" borderId="1" xfId="0" applyNumberFormat="1" applyFont="1" applyBorder="1" applyAlignment="1">
      <alignment horizontal="right" wrapText="1"/>
    </xf>
    <xf numFmtId="43" fontId="15" fillId="0" borderId="0" xfId="0" applyNumberFormat="1" applyFont="1"/>
    <xf numFmtId="0" fontId="19" fillId="0" borderId="0" xfId="0" applyFont="1"/>
    <xf numFmtId="10" fontId="4" fillId="0" borderId="7" xfId="6" applyNumberFormat="1" applyFont="1" applyBorder="1" applyAlignment="1">
      <alignment horizontal="right"/>
    </xf>
    <xf numFmtId="0" fontId="8" fillId="0" borderId="1" xfId="0" applyFont="1" applyBorder="1" applyAlignment="1">
      <alignment horizontal="right"/>
    </xf>
    <xf numFmtId="170" fontId="4" fillId="0" borderId="0" xfId="6" applyNumberFormat="1" applyFont="1" applyAlignment="1">
      <alignment horizontal="right"/>
    </xf>
    <xf numFmtId="167" fontId="4" fillId="0" borderId="0" xfId="6" applyNumberFormat="1" applyFont="1" applyAlignment="1">
      <alignment horizontal="right"/>
    </xf>
    <xf numFmtId="0" fontId="5" fillId="0" borderId="0" xfId="6" applyFont="1" applyAlignment="1">
      <alignment horizontal="right"/>
    </xf>
    <xf numFmtId="0" fontId="14" fillId="0" borderId="0" xfId="6" applyFont="1" applyAlignment="1">
      <alignment wrapText="1"/>
    </xf>
    <xf numFmtId="10" fontId="4" fillId="0" borderId="10" xfId="6" applyNumberFormat="1" applyFont="1" applyBorder="1" applyAlignment="1">
      <alignment horizontal="right"/>
    </xf>
    <xf numFmtId="10" fontId="4" fillId="0" borderId="0" xfId="6" applyNumberFormat="1" applyFont="1" applyAlignment="1">
      <alignment horizontal="right"/>
    </xf>
    <xf numFmtId="9" fontId="4" fillId="0" borderId="0" xfId="6" applyNumberFormat="1" applyFont="1" applyAlignment="1">
      <alignment horizontal="right"/>
    </xf>
    <xf numFmtId="167" fontId="4" fillId="0" borderId="0" xfId="0" applyNumberFormat="1" applyFont="1"/>
    <xf numFmtId="10" fontId="4" fillId="0" borderId="0" xfId="0" applyNumberFormat="1" applyFont="1"/>
    <xf numFmtId="0" fontId="9" fillId="0" borderId="0" xfId="6" applyFont="1" applyAlignment="1">
      <alignment horizontal="right"/>
    </xf>
    <xf numFmtId="0" fontId="5" fillId="0" borderId="2" xfId="6" applyFont="1" applyBorder="1" applyAlignment="1">
      <alignment horizontal="right"/>
    </xf>
    <xf numFmtId="0" fontId="5" fillId="0" borderId="1" xfId="6" applyFont="1" applyBorder="1" applyAlignment="1">
      <alignment horizontal="right"/>
    </xf>
    <xf numFmtId="0" fontId="15" fillId="0" borderId="1" xfId="0" applyFont="1" applyBorder="1" applyAlignment="1">
      <alignment horizontal="right"/>
    </xf>
    <xf numFmtId="164" fontId="23" fillId="0" borderId="1" xfId="2" applyFont="1" applyFill="1" applyBorder="1" applyAlignment="1">
      <alignment horizontal="right" wrapText="1"/>
    </xf>
    <xf numFmtId="164" fontId="4" fillId="0" borderId="5" xfId="2" applyFont="1" applyFill="1" applyBorder="1" applyAlignment="1">
      <alignment horizontal="right"/>
    </xf>
    <xf numFmtId="164" fontId="8" fillId="0" borderId="2" xfId="2" applyFont="1" applyFill="1" applyBorder="1" applyAlignment="1">
      <alignment horizontal="right" wrapText="1"/>
    </xf>
    <xf numFmtId="10" fontId="4" fillId="0" borderId="5" xfId="6" applyNumberFormat="1" applyFont="1" applyBorder="1" applyAlignment="1">
      <alignment horizontal="right"/>
    </xf>
    <xf numFmtId="164" fontId="8" fillId="0" borderId="1" xfId="2" applyFont="1" applyFill="1" applyBorder="1" applyAlignment="1">
      <alignment horizontal="left" wrapText="1" indent="6"/>
    </xf>
    <xf numFmtId="0" fontId="8" fillId="0" borderId="12" xfId="0" applyFont="1" applyBorder="1" applyAlignment="1">
      <alignment horizontal="right"/>
    </xf>
    <xf numFmtId="0" fontId="4" fillId="0" borderId="5" xfId="0" applyFont="1" applyBorder="1" applyAlignment="1">
      <alignment horizontal="right"/>
    </xf>
    <xf numFmtId="0" fontId="8" fillId="0" borderId="6" xfId="0" applyFont="1" applyBorder="1" applyAlignment="1">
      <alignment horizontal="right"/>
    </xf>
    <xf numFmtId="164" fontId="8" fillId="0" borderId="3" xfId="2" applyFont="1" applyFill="1" applyBorder="1" applyAlignment="1">
      <alignment horizontal="right"/>
    </xf>
    <xf numFmtId="164" fontId="8" fillId="0" borderId="4" xfId="2" applyFont="1" applyFill="1" applyBorder="1" applyAlignment="1">
      <alignment horizontal="right" wrapText="1"/>
    </xf>
    <xf numFmtId="164" fontId="8" fillId="0" borderId="4" xfId="2" applyFont="1" applyFill="1" applyBorder="1" applyAlignment="1">
      <alignment horizontal="right"/>
    </xf>
    <xf numFmtId="164" fontId="8" fillId="0" borderId="4" xfId="2" applyFont="1" applyFill="1" applyBorder="1" applyAlignment="1">
      <alignment horizontal="center"/>
    </xf>
    <xf numFmtId="164" fontId="8" fillId="0" borderId="13" xfId="2" applyFont="1" applyFill="1" applyBorder="1" applyAlignment="1">
      <alignment horizontal="center"/>
    </xf>
    <xf numFmtId="10" fontId="4" fillId="0" borderId="15" xfId="6" applyNumberFormat="1" applyFont="1" applyBorder="1" applyAlignment="1">
      <alignment horizontal="right"/>
    </xf>
    <xf numFmtId="167" fontId="4" fillId="0" borderId="12" xfId="2" applyNumberFormat="1" applyFont="1" applyFill="1" applyBorder="1" applyAlignment="1">
      <alignment horizontal="right"/>
    </xf>
    <xf numFmtId="9" fontId="4" fillId="0" borderId="5" xfId="0" applyNumberFormat="1" applyFont="1" applyBorder="1" applyAlignment="1">
      <alignment horizontal="right"/>
    </xf>
    <xf numFmtId="9" fontId="4" fillId="0" borderId="5" xfId="9" applyFont="1" applyFill="1" applyBorder="1" applyAlignment="1">
      <alignment horizontal="right"/>
    </xf>
    <xf numFmtId="0" fontId="4" fillId="2" borderId="16" xfId="6" applyFont="1" applyFill="1" applyBorder="1" applyAlignment="1">
      <alignment horizontal="right" vertical="center" wrapText="1"/>
    </xf>
    <xf numFmtId="0" fontId="4" fillId="3" borderId="10" xfId="6" applyFont="1" applyFill="1" applyBorder="1" applyAlignment="1">
      <alignment horizontal="center" vertical="center" wrapText="1"/>
    </xf>
    <xf numFmtId="0" fontId="23" fillId="0" borderId="1" xfId="0" applyFont="1" applyBorder="1"/>
    <xf numFmtId="172" fontId="8" fillId="0" borderId="1" xfId="2" applyNumberFormat="1" applyFont="1" applyFill="1" applyBorder="1" applyAlignment="1">
      <alignment horizontal="right" wrapText="1"/>
    </xf>
    <xf numFmtId="172" fontId="4" fillId="0" borderId="10" xfId="2" applyNumberFormat="1" applyFont="1" applyFill="1" applyBorder="1" applyAlignment="1">
      <alignment horizontal="right"/>
    </xf>
    <xf numFmtId="172" fontId="4" fillId="0" borderId="5" xfId="2" applyNumberFormat="1" applyFont="1" applyFill="1" applyBorder="1" applyAlignment="1">
      <alignment horizontal="right" wrapText="1"/>
    </xf>
    <xf numFmtId="172" fontId="4" fillId="0" borderId="11" xfId="2" applyNumberFormat="1" applyFont="1" applyFill="1" applyBorder="1" applyAlignment="1">
      <alignment horizontal="right"/>
    </xf>
    <xf numFmtId="172" fontId="4" fillId="0" borderId="7" xfId="2" applyNumberFormat="1" applyFont="1" applyFill="1" applyBorder="1" applyAlignment="1">
      <alignment horizontal="right"/>
    </xf>
    <xf numFmtId="167" fontId="4" fillId="0" borderId="17" xfId="2" applyNumberFormat="1" applyFont="1" applyFill="1" applyBorder="1" applyAlignment="1">
      <alignment horizontal="right"/>
    </xf>
    <xf numFmtId="8" fontId="8" fillId="0" borderId="4" xfId="2" applyNumberFormat="1" applyFont="1" applyFill="1" applyBorder="1" applyAlignment="1">
      <alignment horizontal="right"/>
    </xf>
    <xf numFmtId="10" fontId="4" fillId="0" borderId="11" xfId="6" applyNumberFormat="1" applyFont="1" applyBorder="1" applyAlignment="1">
      <alignment horizontal="right"/>
    </xf>
    <xf numFmtId="164" fontId="8" fillId="0" borderId="4" xfId="2" applyFont="1" applyFill="1" applyBorder="1" applyAlignment="1">
      <alignment horizontal="center" wrapText="1"/>
    </xf>
    <xf numFmtId="0" fontId="22" fillId="2" borderId="18" xfId="6" applyFont="1" applyFill="1" applyBorder="1" applyAlignment="1">
      <alignment horizontal="right" vertical="center" wrapText="1"/>
    </xf>
    <xf numFmtId="172" fontId="8" fillId="0" borderId="3" xfId="2" applyNumberFormat="1" applyFont="1" applyFill="1" applyBorder="1" applyAlignment="1">
      <alignment horizontal="right" wrapText="1"/>
    </xf>
    <xf numFmtId="43" fontId="8" fillId="0" borderId="3" xfId="8" applyFont="1" applyFill="1" applyBorder="1"/>
    <xf numFmtId="172" fontId="8" fillId="0" borderId="3" xfId="2" applyNumberFormat="1" applyFont="1" applyFill="1" applyBorder="1" applyAlignment="1">
      <alignment horizontal="right"/>
    </xf>
    <xf numFmtId="164" fontId="4" fillId="0" borderId="14" xfId="2" applyFont="1" applyFill="1" applyBorder="1" applyAlignment="1">
      <alignment horizontal="right"/>
    </xf>
    <xf numFmtId="0" fontId="4" fillId="3" borderId="1" xfId="6" applyFont="1" applyFill="1" applyBorder="1" applyAlignment="1">
      <alignment horizontal="center" vertical="center" wrapText="1"/>
    </xf>
    <xf numFmtId="0" fontId="22" fillId="2" borderId="1" xfId="6" applyFont="1" applyFill="1" applyBorder="1" applyAlignment="1">
      <alignment horizontal="right" vertical="center" wrapText="1"/>
    </xf>
    <xf numFmtId="172" fontId="4" fillId="0" borderId="1" xfId="2" applyNumberFormat="1" applyFont="1" applyFill="1" applyBorder="1" applyAlignment="1">
      <alignment horizontal="right"/>
    </xf>
    <xf numFmtId="0" fontId="7" fillId="0" borderId="0" xfId="0" applyFont="1" applyAlignment="1">
      <alignment horizontal="left" vertical="center" wrapText="1" indent="133"/>
    </xf>
    <xf numFmtId="0" fontId="19" fillId="0" borderId="0" xfId="0" applyFont="1" applyAlignment="1">
      <alignment horizontal="center"/>
    </xf>
    <xf numFmtId="9" fontId="4" fillId="0" borderId="5" xfId="9" applyFont="1" applyFill="1" applyBorder="1" applyAlignment="1">
      <alignment horizontal="right" wrapText="1"/>
    </xf>
    <xf numFmtId="0" fontId="4" fillId="3" borderId="19" xfId="6" applyFont="1" applyFill="1" applyBorder="1" applyAlignment="1">
      <alignment horizontal="center" vertical="center" wrapText="1"/>
    </xf>
    <xf numFmtId="172" fontId="26" fillId="0" borderId="1" xfId="0" applyNumberFormat="1" applyFont="1" applyBorder="1"/>
    <xf numFmtId="172" fontId="25" fillId="0" borderId="12" xfId="0" applyNumberFormat="1" applyFont="1" applyBorder="1"/>
    <xf numFmtId="172" fontId="25" fillId="0" borderId="1" xfId="0" applyNumberFormat="1" applyFont="1" applyBorder="1"/>
    <xf numFmtId="172" fontId="8" fillId="0" borderId="1" xfId="2" applyNumberFormat="1" applyFont="1" applyFill="1" applyBorder="1" applyAlignment="1">
      <alignment horizontal="right"/>
    </xf>
    <xf numFmtId="164" fontId="4" fillId="0" borderId="12" xfId="2" applyFont="1" applyFill="1" applyBorder="1" applyAlignment="1">
      <alignment horizontal="right"/>
    </xf>
    <xf numFmtId="0" fontId="8" fillId="0" borderId="17" xfId="0" applyFont="1" applyBorder="1"/>
    <xf numFmtId="0" fontId="17"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wrapText="1" indent="133"/>
    </xf>
    <xf numFmtId="0" fontId="19" fillId="0" borderId="0" xfId="0" applyFont="1" applyAlignment="1">
      <alignment horizontal="center"/>
    </xf>
    <xf numFmtId="0" fontId="11" fillId="0" borderId="0" xfId="0" applyFont="1" applyAlignment="1">
      <alignment horizontal="left" vertical="top" wrapText="1"/>
    </xf>
    <xf numFmtId="0" fontId="14" fillId="4" borderId="0" xfId="0" applyFont="1" applyFill="1" applyAlignment="1">
      <alignment horizontal="center" wrapText="1"/>
    </xf>
    <xf numFmtId="0" fontId="14" fillId="4" borderId="11" xfId="0" applyFont="1" applyFill="1" applyBorder="1" applyAlignment="1">
      <alignment horizontal="center" wrapText="1"/>
    </xf>
    <xf numFmtId="0" fontId="14" fillId="4" borderId="6" xfId="0" applyFont="1" applyFill="1" applyBorder="1" applyAlignment="1">
      <alignment horizontal="center" wrapText="1"/>
    </xf>
    <xf numFmtId="0" fontId="14" fillId="4" borderId="9" xfId="0" applyFont="1" applyFill="1" applyBorder="1" applyAlignment="1">
      <alignment horizontal="center" wrapText="1"/>
    </xf>
  </cellXfs>
  <cellStyles count="11">
    <cellStyle name="Comma" xfId="8" builtinId="3"/>
    <cellStyle name="Comma 2" xfId="1" xr:uid="{00000000-0005-0000-0000-000001000000}"/>
    <cellStyle name="Comma 3" xfId="10" xr:uid="{642DC062-8444-41C1-B2BD-38A8A723EFD6}"/>
    <cellStyle name="Comma_Sheet1" xfId="2" xr:uid="{00000000-0005-0000-0000-000002000000}"/>
    <cellStyle name="Hyperlink" xfId="7" builtinId="8"/>
    <cellStyle name="Normal" xfId="0" builtinId="0"/>
    <cellStyle name="Normal 2" xfId="3" xr:uid="{00000000-0005-0000-0000-000005000000}"/>
    <cellStyle name="Normal 2 2" xfId="4" xr:uid="{00000000-0005-0000-0000-000006000000}"/>
    <cellStyle name="Normal 2_MFIs" xfId="5" xr:uid="{00000000-0005-0000-0000-000007000000}"/>
    <cellStyle name="Normal_Sheet1" xfId="6" xr:uid="{00000000-0005-0000-0000-000008000000}"/>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7C7D3-C23F-4C1F-B31B-4512135B8D62}">
  <sheetPr>
    <pageSetUpPr fitToPage="1"/>
  </sheetPr>
  <dimension ref="A2:AA98"/>
  <sheetViews>
    <sheetView tabSelected="1" topLeftCell="A49" zoomScale="71" zoomScaleNormal="70" zoomScaleSheetLayoutView="30" workbookViewId="0">
      <pane xSplit="1" topLeftCell="B1" activePane="topRight" state="frozen"/>
      <selection activeCell="A25" sqref="A25"/>
      <selection pane="topRight" activeCell="C7" sqref="C7:O7"/>
    </sheetView>
  </sheetViews>
  <sheetFormatPr defaultColWidth="9.109375" defaultRowHeight="15" x14ac:dyDescent="0.35"/>
  <cols>
    <col min="1" max="1" width="57.44140625" style="21" customWidth="1"/>
    <col min="2" max="2" width="19.88671875" style="21" customWidth="1"/>
    <col min="3" max="3" width="15.109375" style="91" bestFit="1" customWidth="1"/>
    <col min="4" max="4" width="18.44140625" style="91" customWidth="1"/>
    <col min="5" max="6" width="19" style="21" customWidth="1"/>
    <col min="7" max="7" width="18" style="21" customWidth="1"/>
    <col min="8" max="8" width="16.6640625" style="21" customWidth="1"/>
    <col min="9" max="9" width="17.44140625" style="21" customWidth="1"/>
    <col min="10" max="10" width="17.6640625" style="21" customWidth="1"/>
    <col min="11" max="11" width="20.109375" style="21" customWidth="1"/>
    <col min="12" max="12" width="17.88671875" style="21" customWidth="1"/>
    <col min="13" max="13" width="15.6640625" style="21" customWidth="1"/>
    <col min="14" max="14" width="16.5546875" style="21" customWidth="1"/>
    <col min="15" max="17" width="15.33203125" style="21" customWidth="1"/>
    <col min="18" max="18" width="16.44140625" style="21" customWidth="1"/>
    <col min="19" max="19" width="15.5546875" style="21" customWidth="1"/>
    <col min="20" max="20" width="18.44140625" style="21" customWidth="1"/>
    <col min="21" max="21" width="16.109375" style="21" customWidth="1"/>
    <col min="22" max="22" width="26.6640625" style="21" customWidth="1"/>
    <col min="23" max="23" width="22.33203125" style="21" customWidth="1"/>
    <col min="24" max="24" width="19.33203125" style="21" customWidth="1"/>
    <col min="25" max="25" width="12.5546875" style="21" customWidth="1"/>
    <col min="26" max="26" width="12.88671875" style="21" customWidth="1"/>
    <col min="27" max="27" width="12.88671875" style="21" bestFit="1" customWidth="1"/>
    <col min="28" max="28" width="9.6640625" style="21" bestFit="1" customWidth="1"/>
    <col min="29" max="16384" width="9.109375" style="21"/>
  </cols>
  <sheetData>
    <row r="2" spans="1:27" x14ac:dyDescent="0.35">
      <c r="M2" s="87"/>
      <c r="N2" s="97"/>
      <c r="O2" s="97"/>
      <c r="P2" s="97"/>
      <c r="Q2" s="97"/>
    </row>
    <row r="3" spans="1:27" ht="21.75" customHeight="1" x14ac:dyDescent="0.5">
      <c r="A3" s="51"/>
      <c r="B3" s="51"/>
      <c r="C3" s="162" t="s">
        <v>58</v>
      </c>
      <c r="D3" s="162"/>
      <c r="E3" s="162"/>
      <c r="F3" s="162"/>
      <c r="G3" s="162"/>
      <c r="H3" s="162"/>
      <c r="I3" s="162"/>
      <c r="J3" s="162"/>
      <c r="K3" s="162"/>
      <c r="L3" s="162"/>
      <c r="M3" s="162"/>
      <c r="N3" s="162"/>
      <c r="O3" s="162"/>
      <c r="P3" s="162"/>
      <c r="Q3" s="162"/>
      <c r="R3" s="162"/>
      <c r="S3" s="162"/>
      <c r="T3" s="73"/>
    </row>
    <row r="4" spans="1:27" ht="21.6" customHeight="1" x14ac:dyDescent="0.35">
      <c r="C4" s="162" t="s">
        <v>59</v>
      </c>
      <c r="D4" s="162"/>
      <c r="E4" s="162"/>
      <c r="F4" s="162"/>
      <c r="G4" s="162"/>
      <c r="H4" s="162"/>
      <c r="I4" s="162"/>
      <c r="J4" s="162"/>
      <c r="K4" s="162"/>
      <c r="L4" s="162"/>
      <c r="M4" s="162"/>
      <c r="N4" s="162"/>
      <c r="O4" s="162"/>
      <c r="P4" s="162"/>
      <c r="Q4" s="162"/>
      <c r="R4" s="162"/>
      <c r="S4" s="162"/>
      <c r="T4" s="73"/>
    </row>
    <row r="5" spans="1:27" ht="21.75" customHeight="1" x14ac:dyDescent="0.5">
      <c r="A5" s="22"/>
      <c r="B5" s="22"/>
      <c r="C5" s="162" t="s">
        <v>86</v>
      </c>
      <c r="D5" s="162"/>
      <c r="E5" s="162"/>
      <c r="F5" s="162"/>
      <c r="G5" s="162"/>
      <c r="H5" s="162"/>
      <c r="I5" s="162"/>
      <c r="J5" s="162"/>
      <c r="K5" s="162"/>
      <c r="L5" s="162"/>
      <c r="M5" s="162"/>
      <c r="N5" s="162"/>
      <c r="O5" s="162"/>
      <c r="P5" s="162"/>
      <c r="Q5" s="162"/>
      <c r="R5" s="162"/>
      <c r="S5" s="162"/>
      <c r="T5" s="73"/>
    </row>
    <row r="6" spans="1:27" ht="21.75" customHeight="1" x14ac:dyDescent="0.5">
      <c r="A6" s="22"/>
      <c r="B6" s="22"/>
      <c r="C6" s="73"/>
      <c r="D6" s="73"/>
      <c r="E6" s="73"/>
      <c r="F6" s="73"/>
      <c r="G6" s="73"/>
      <c r="H6" s="73"/>
      <c r="I6" s="73"/>
      <c r="J6" s="73"/>
      <c r="K6" s="73"/>
      <c r="L6" s="73"/>
      <c r="M6" s="73"/>
      <c r="N6" s="73"/>
      <c r="O6" s="73"/>
      <c r="P6" s="73"/>
      <c r="Q6" s="73"/>
      <c r="R6" s="73"/>
      <c r="S6" s="73"/>
      <c r="T6" s="73"/>
    </row>
    <row r="7" spans="1:27" ht="21.75" customHeight="1" x14ac:dyDescent="0.55000000000000004">
      <c r="C7" s="163" t="s">
        <v>60</v>
      </c>
      <c r="D7" s="163"/>
      <c r="E7" s="163"/>
      <c r="F7" s="163"/>
      <c r="G7" s="163"/>
      <c r="H7" s="163"/>
      <c r="I7" s="163"/>
      <c r="J7" s="163"/>
      <c r="K7" s="163"/>
      <c r="L7" s="163"/>
      <c r="M7" s="163"/>
      <c r="N7" s="163"/>
      <c r="O7" s="163"/>
      <c r="P7" s="151"/>
      <c r="Q7" s="151"/>
      <c r="R7" s="98"/>
    </row>
    <row r="8" spans="1:27" ht="21.75" customHeight="1" x14ac:dyDescent="0.55000000000000004">
      <c r="C8" s="164"/>
      <c r="D8" s="164"/>
      <c r="E8" s="164"/>
      <c r="F8" s="164"/>
      <c r="G8" s="164"/>
      <c r="H8" s="164"/>
      <c r="I8" s="164"/>
      <c r="J8" s="164"/>
      <c r="K8" s="164"/>
      <c r="L8" s="164"/>
      <c r="M8" s="164"/>
      <c r="N8" s="164"/>
      <c r="O8" s="164"/>
      <c r="P8" s="152"/>
      <c r="Q8" s="152"/>
      <c r="R8" s="98"/>
    </row>
    <row r="9" spans="1:27" ht="22.8" thickBot="1" x14ac:dyDescent="0.55000000000000004">
      <c r="A9" s="22"/>
      <c r="B9" s="22"/>
      <c r="C9" s="22"/>
      <c r="D9" s="22"/>
      <c r="E9" s="22"/>
      <c r="F9" s="22"/>
      <c r="G9" s="22"/>
      <c r="H9" s="22"/>
      <c r="I9" s="22"/>
      <c r="J9" s="22"/>
      <c r="K9" s="22"/>
      <c r="L9" s="22"/>
      <c r="M9" s="22"/>
      <c r="N9" s="22"/>
      <c r="O9" s="22"/>
      <c r="P9" s="22"/>
      <c r="Q9" s="22"/>
      <c r="R9" s="22"/>
      <c r="S9" s="48"/>
      <c r="T9" s="48"/>
      <c r="U9" s="22"/>
      <c r="V9" s="22"/>
      <c r="W9" s="22"/>
      <c r="X9" s="22"/>
      <c r="Y9" s="22"/>
      <c r="Z9" s="22"/>
      <c r="AA9" s="22"/>
    </row>
    <row r="10" spans="1:27" s="71" customFormat="1" ht="95.25" customHeight="1" thickBot="1" x14ac:dyDescent="0.35">
      <c r="A10" s="70"/>
      <c r="B10" s="83" t="s">
        <v>20</v>
      </c>
      <c r="C10" s="83" t="s">
        <v>45</v>
      </c>
      <c r="D10" s="83" t="s">
        <v>84</v>
      </c>
      <c r="E10" s="83" t="s">
        <v>69</v>
      </c>
      <c r="F10" s="83" t="s">
        <v>87</v>
      </c>
      <c r="G10" s="83" t="s">
        <v>82</v>
      </c>
      <c r="H10" s="83" t="s">
        <v>61</v>
      </c>
      <c r="I10" s="83" t="s">
        <v>46</v>
      </c>
      <c r="J10" s="83" t="s">
        <v>83</v>
      </c>
      <c r="K10" s="83" t="s">
        <v>6</v>
      </c>
      <c r="L10" s="83" t="s">
        <v>37</v>
      </c>
      <c r="M10" s="83" t="s">
        <v>36</v>
      </c>
      <c r="N10" s="83" t="s">
        <v>48</v>
      </c>
      <c r="O10" s="83" t="s">
        <v>63</v>
      </c>
      <c r="P10" s="148" t="s">
        <v>54</v>
      </c>
      <c r="Q10" s="154" t="s">
        <v>89</v>
      </c>
      <c r="R10" s="154" t="s">
        <v>88</v>
      </c>
      <c r="S10" s="88"/>
      <c r="T10" s="74"/>
      <c r="U10" s="74"/>
      <c r="V10" s="74"/>
      <c r="W10" s="74"/>
      <c r="X10" s="74"/>
      <c r="Y10" s="74"/>
      <c r="Z10" s="74"/>
    </row>
    <row r="11" spans="1:27" s="32" customFormat="1" ht="19.2" x14ac:dyDescent="0.3">
      <c r="A11" s="45" t="s">
        <v>38</v>
      </c>
      <c r="B11" s="61" t="s">
        <v>39</v>
      </c>
      <c r="C11" s="61" t="s">
        <v>39</v>
      </c>
      <c r="D11" s="61" t="s">
        <v>39</v>
      </c>
      <c r="E11" s="61" t="s">
        <v>39</v>
      </c>
      <c r="F11" s="61" t="s">
        <v>39</v>
      </c>
      <c r="G11" s="61" t="s">
        <v>39</v>
      </c>
      <c r="H11" s="61" t="s">
        <v>39</v>
      </c>
      <c r="I11" s="61" t="s">
        <v>39</v>
      </c>
      <c r="J11" s="61" t="s">
        <v>39</v>
      </c>
      <c r="K11" s="61" t="s">
        <v>39</v>
      </c>
      <c r="L11" s="61" t="s">
        <v>39</v>
      </c>
      <c r="M11" s="61" t="s">
        <v>39</v>
      </c>
      <c r="N11" s="61" t="s">
        <v>39</v>
      </c>
      <c r="O11" s="143" t="s">
        <v>39</v>
      </c>
      <c r="P11" s="149" t="s">
        <v>39</v>
      </c>
      <c r="Q11" s="143" t="s">
        <v>39</v>
      </c>
      <c r="R11" s="61" t="s">
        <v>39</v>
      </c>
    </row>
    <row r="12" spans="1:27" s="24" customFormat="1" ht="20.100000000000001" customHeight="1" x14ac:dyDescent="0.45">
      <c r="A12" s="46" t="s">
        <v>12</v>
      </c>
      <c r="B12" s="123" t="s">
        <v>70</v>
      </c>
      <c r="C12" s="92" t="s">
        <v>52</v>
      </c>
      <c r="D12" s="134">
        <v>353</v>
      </c>
      <c r="E12" s="134">
        <v>3480</v>
      </c>
      <c r="F12" s="134">
        <v>1907.4172339448701</v>
      </c>
      <c r="G12" s="19" t="s">
        <v>56</v>
      </c>
      <c r="H12" s="19" t="s">
        <v>67</v>
      </c>
      <c r="I12" s="134">
        <v>866</v>
      </c>
      <c r="J12" s="19" t="s">
        <v>78</v>
      </c>
      <c r="K12" s="134">
        <v>291.02</v>
      </c>
      <c r="L12" s="19">
        <v>431</v>
      </c>
      <c r="M12" s="19" t="s">
        <v>72</v>
      </c>
      <c r="N12" s="100" t="s">
        <v>50</v>
      </c>
      <c r="O12" s="144">
        <v>676.08</v>
      </c>
      <c r="P12" s="19" t="s">
        <v>68</v>
      </c>
      <c r="Q12" s="156">
        <v>431.32435256796373</v>
      </c>
      <c r="R12" s="157">
        <v>292.8</v>
      </c>
    </row>
    <row r="13" spans="1:27" s="24" customFormat="1" ht="20.100000000000001" customHeight="1" x14ac:dyDescent="0.45">
      <c r="A13" s="46" t="s">
        <v>14</v>
      </c>
      <c r="B13" s="124">
        <v>132</v>
      </c>
      <c r="C13" s="93"/>
      <c r="D13" s="19">
        <v>25</v>
      </c>
      <c r="E13" s="19"/>
      <c r="F13" s="134">
        <v>2</v>
      </c>
      <c r="G13" s="133"/>
      <c r="H13" s="19" t="s">
        <v>44</v>
      </c>
      <c r="I13" s="134">
        <v>106</v>
      </c>
      <c r="J13" s="19"/>
      <c r="K13" s="19" t="s">
        <v>76</v>
      </c>
      <c r="L13" s="116"/>
      <c r="M13" s="118"/>
      <c r="N13" s="100"/>
      <c r="O13" s="145"/>
      <c r="P13" s="20" t="s">
        <v>42</v>
      </c>
      <c r="Q13" s="157"/>
      <c r="R13" s="157">
        <v>20</v>
      </c>
    </row>
    <row r="14" spans="1:27" s="24" customFormat="1" ht="19.5" customHeight="1" x14ac:dyDescent="0.45">
      <c r="A14" s="46" t="s">
        <v>1</v>
      </c>
      <c r="B14" s="142"/>
      <c r="C14" s="92"/>
      <c r="D14" s="134">
        <v>50</v>
      </c>
      <c r="E14" s="134">
        <v>300</v>
      </c>
      <c r="F14" s="134">
        <v>10</v>
      </c>
      <c r="G14" s="19" t="s">
        <v>65</v>
      </c>
      <c r="H14" s="19" t="s">
        <v>43</v>
      </c>
      <c r="I14" s="134"/>
      <c r="J14" s="19"/>
      <c r="K14" s="19" t="s">
        <v>47</v>
      </c>
      <c r="L14" s="116" t="s">
        <v>41</v>
      </c>
      <c r="M14" s="39"/>
      <c r="N14" s="100" t="s">
        <v>51</v>
      </c>
      <c r="O14" s="146">
        <v>10</v>
      </c>
      <c r="P14" s="20"/>
      <c r="Q14" s="20"/>
      <c r="R14" s="157">
        <v>200</v>
      </c>
    </row>
    <row r="15" spans="1:27" s="24" customFormat="1" ht="20.100000000000001" customHeight="1" x14ac:dyDescent="0.45">
      <c r="A15" s="46" t="s">
        <v>3</v>
      </c>
      <c r="B15" s="124"/>
      <c r="C15" s="92" t="s">
        <v>40</v>
      </c>
      <c r="D15" s="134"/>
      <c r="E15" s="114"/>
      <c r="F15" s="114"/>
      <c r="G15" s="68"/>
      <c r="H15" s="19"/>
      <c r="J15" s="19"/>
      <c r="K15" s="114"/>
      <c r="L15" s="19"/>
      <c r="M15" s="20"/>
      <c r="N15" s="100"/>
      <c r="O15" s="122"/>
      <c r="P15" s="20"/>
      <c r="R15" s="20"/>
    </row>
    <row r="16" spans="1:27" s="24" customFormat="1" ht="20.100000000000001" customHeight="1" x14ac:dyDescent="0.45">
      <c r="A16" s="46" t="s">
        <v>4</v>
      </c>
      <c r="B16" s="140">
        <v>3</v>
      </c>
      <c r="C16" s="92" t="s">
        <v>40</v>
      </c>
      <c r="D16" s="19">
        <v>25</v>
      </c>
      <c r="E16" s="19"/>
      <c r="F16" s="19"/>
      <c r="G16" s="68"/>
      <c r="H16" s="19" t="s">
        <v>43</v>
      </c>
      <c r="I16" s="134"/>
      <c r="J16" s="19"/>
      <c r="K16" s="114"/>
      <c r="L16" s="39"/>
      <c r="M16" s="40"/>
      <c r="N16" s="100"/>
      <c r="O16" s="122"/>
      <c r="P16" s="20"/>
      <c r="Q16" s="122"/>
      <c r="R16" s="20"/>
    </row>
    <row r="17" spans="1:22" s="24" customFormat="1" ht="20.100000000000001" customHeight="1" x14ac:dyDescent="0.45">
      <c r="A17" s="46" t="s">
        <v>34</v>
      </c>
      <c r="B17" s="125"/>
      <c r="C17" s="93"/>
      <c r="D17" s="19"/>
      <c r="E17" s="19"/>
      <c r="F17" s="19"/>
      <c r="G17" s="68"/>
      <c r="H17" s="19"/>
      <c r="I17" s="134">
        <v>12</v>
      </c>
      <c r="J17" s="19"/>
      <c r="K17" s="114"/>
      <c r="L17" s="39"/>
      <c r="M17" s="40"/>
      <c r="N17" s="100"/>
      <c r="O17" s="122"/>
      <c r="P17" s="20" t="s">
        <v>71</v>
      </c>
      <c r="Q17" s="122"/>
      <c r="R17" s="20"/>
    </row>
    <row r="18" spans="1:22" s="24" customFormat="1" ht="20.100000000000001" customHeight="1" x14ac:dyDescent="0.45">
      <c r="A18" s="46" t="s">
        <v>24</v>
      </c>
      <c r="B18" s="125"/>
      <c r="C18" s="93"/>
      <c r="D18" s="19"/>
      <c r="E18" s="39"/>
      <c r="F18" s="39"/>
      <c r="G18" s="68"/>
      <c r="H18" s="19"/>
      <c r="I18" s="134"/>
      <c r="J18" s="19">
        <v>46.5</v>
      </c>
      <c r="K18" s="114"/>
      <c r="L18" s="39"/>
      <c r="M18" s="40"/>
      <c r="N18" s="100"/>
      <c r="O18" s="122"/>
      <c r="P18" s="20"/>
      <c r="Q18" s="122"/>
      <c r="R18" s="20"/>
    </row>
    <row r="19" spans="1:22" s="24" customFormat="1" ht="20.100000000000001" customHeight="1" x14ac:dyDescent="0.45">
      <c r="A19" s="46" t="s">
        <v>33</v>
      </c>
      <c r="B19" s="125"/>
      <c r="C19" s="93"/>
      <c r="D19" s="19"/>
      <c r="E19" s="39"/>
      <c r="F19" s="39"/>
      <c r="G19" s="68"/>
      <c r="H19" s="19" t="s">
        <v>62</v>
      </c>
      <c r="I19" s="134">
        <v>75</v>
      </c>
      <c r="J19" s="19"/>
      <c r="K19" s="114"/>
      <c r="L19" s="19" t="s">
        <v>41</v>
      </c>
      <c r="M19" s="40"/>
      <c r="N19" s="100"/>
      <c r="O19" s="122"/>
      <c r="P19" s="20"/>
      <c r="Q19" s="122"/>
      <c r="R19" s="20"/>
    </row>
    <row r="20" spans="1:22" s="24" customFormat="1" ht="20.100000000000001" customHeight="1" x14ac:dyDescent="0.45">
      <c r="A20" s="46" t="s">
        <v>25</v>
      </c>
      <c r="B20" s="125"/>
      <c r="C20" s="93"/>
      <c r="D20" s="19"/>
      <c r="E20" s="19"/>
      <c r="F20" s="19"/>
      <c r="G20" s="68"/>
      <c r="H20" s="19"/>
      <c r="I20" s="134">
        <v>1</v>
      </c>
      <c r="J20" s="19"/>
      <c r="K20" s="19"/>
      <c r="L20" s="39"/>
      <c r="M20" s="40"/>
      <c r="N20" s="100"/>
      <c r="O20" s="146"/>
      <c r="P20" s="20"/>
      <c r="Q20" s="146"/>
      <c r="R20" s="158"/>
    </row>
    <row r="21" spans="1:22" s="24" customFormat="1" ht="20.100000000000001" customHeight="1" thickBot="1" x14ac:dyDescent="0.5">
      <c r="A21" s="76"/>
      <c r="B21" s="126"/>
      <c r="C21" s="94"/>
      <c r="D21" s="64"/>
      <c r="E21" s="65"/>
      <c r="F21" s="65"/>
      <c r="G21" s="69"/>
      <c r="H21" s="19"/>
      <c r="I21" s="64"/>
      <c r="J21" s="64"/>
      <c r="K21" s="64"/>
      <c r="L21" s="65"/>
      <c r="M21" s="63"/>
      <c r="N21" s="119"/>
      <c r="O21" s="147"/>
      <c r="P21" s="20"/>
      <c r="Q21" s="147"/>
      <c r="R21" s="159"/>
    </row>
    <row r="22" spans="1:22" s="23" customFormat="1" ht="20.100000000000001" customHeight="1" thickBot="1" x14ac:dyDescent="0.5">
      <c r="A22" s="77" t="s">
        <v>13</v>
      </c>
      <c r="B22" s="136">
        <v>413.62607223267901</v>
      </c>
      <c r="C22" s="41" t="s">
        <v>53</v>
      </c>
      <c r="D22" s="41">
        <v>453</v>
      </c>
      <c r="E22" s="41">
        <v>3780</v>
      </c>
      <c r="F22" s="136">
        <f>SUM(F10:F21)</f>
        <v>1919.4172339448701</v>
      </c>
      <c r="G22" s="41" t="s">
        <v>57</v>
      </c>
      <c r="H22" s="41" t="s">
        <v>66</v>
      </c>
      <c r="I22" s="41">
        <v>1059</v>
      </c>
      <c r="J22" s="136">
        <v>187.03</v>
      </c>
      <c r="K22" s="136">
        <v>399.17</v>
      </c>
      <c r="L22" s="136">
        <v>631</v>
      </c>
      <c r="M22" s="115" t="s">
        <v>72</v>
      </c>
      <c r="N22" s="120" t="s">
        <v>49</v>
      </c>
      <c r="O22" s="137">
        <v>686.08</v>
      </c>
      <c r="P22" s="150">
        <v>341.5</v>
      </c>
      <c r="Q22" s="155">
        <v>431.32435256796373</v>
      </c>
      <c r="R22" s="155">
        <v>512.79999999999995</v>
      </c>
    </row>
    <row r="23" spans="1:22" s="24" customFormat="1" ht="20.100000000000001" customHeight="1" thickBot="1" x14ac:dyDescent="0.5">
      <c r="A23" s="75"/>
      <c r="B23" s="95"/>
      <c r="C23" s="95"/>
      <c r="D23" s="95"/>
      <c r="E23" s="95"/>
      <c r="F23" s="95"/>
      <c r="G23" s="95"/>
      <c r="H23" s="95"/>
      <c r="I23" s="95"/>
      <c r="K23" s="95"/>
      <c r="L23" s="95"/>
      <c r="M23" s="95"/>
      <c r="N23" s="121"/>
      <c r="O23" s="95"/>
      <c r="R23" s="160"/>
    </row>
    <row r="24" spans="1:22" s="23" customFormat="1" ht="20.100000000000001" customHeight="1" thickBot="1" x14ac:dyDescent="0.5">
      <c r="A24" s="77" t="s">
        <v>26</v>
      </c>
      <c r="B24" s="127">
        <v>0.71260000000000001</v>
      </c>
      <c r="C24" s="47">
        <v>0.66200000000000003</v>
      </c>
      <c r="D24" s="62">
        <v>0.77</v>
      </c>
      <c r="E24" s="47">
        <v>3.78</v>
      </c>
      <c r="F24" s="153">
        <v>2.6566088464737598</v>
      </c>
      <c r="G24" s="130">
        <v>0.87</v>
      </c>
      <c r="H24" s="130">
        <v>0.71</v>
      </c>
      <c r="I24" s="130">
        <v>1.6442000000000001</v>
      </c>
      <c r="J24" s="62">
        <v>0.33272229183168456</v>
      </c>
      <c r="K24" s="62">
        <v>0.68579999999999997</v>
      </c>
      <c r="L24" s="117">
        <v>1.04</v>
      </c>
      <c r="M24" s="117">
        <v>0.90449999999999997</v>
      </c>
      <c r="N24" s="129">
        <v>0.78</v>
      </c>
      <c r="O24" s="141">
        <v>0.99860000000000004</v>
      </c>
      <c r="P24" s="79">
        <v>0.68479999999999996</v>
      </c>
      <c r="Q24" s="141">
        <v>0.72</v>
      </c>
      <c r="R24" s="117">
        <v>0.77600000000000002</v>
      </c>
      <c r="V24" s="24"/>
    </row>
    <row r="25" spans="1:22" s="23" customFormat="1" ht="20.100000000000001" customHeight="1" x14ac:dyDescent="0.45">
      <c r="A25" s="34"/>
      <c r="B25" s="34"/>
      <c r="C25" s="42"/>
      <c r="D25" s="11"/>
      <c r="E25" s="18"/>
      <c r="F25" s="18"/>
      <c r="G25" s="10"/>
      <c r="H25" s="10"/>
      <c r="I25" s="101"/>
      <c r="J25" s="10"/>
      <c r="K25" s="10"/>
      <c r="L25" s="10"/>
      <c r="M25" s="10"/>
      <c r="N25" s="102"/>
      <c r="O25" s="10"/>
      <c r="P25" s="10"/>
      <c r="Q25" s="10"/>
      <c r="R25" s="10"/>
      <c r="S25" s="10"/>
      <c r="T25" s="10"/>
      <c r="U25" s="9"/>
      <c r="V25" s="24"/>
    </row>
    <row r="26" spans="1:22" ht="19.2" x14ac:dyDescent="0.45">
      <c r="A26" s="35"/>
      <c r="B26" s="66"/>
      <c r="C26" s="67"/>
      <c r="D26" s="90"/>
      <c r="E26" s="86"/>
      <c r="F26" s="86"/>
      <c r="G26" s="103"/>
      <c r="H26" s="103"/>
      <c r="I26" s="103"/>
      <c r="J26" s="103"/>
      <c r="K26" s="103"/>
      <c r="L26" s="103"/>
      <c r="M26" s="103"/>
      <c r="N26" s="7"/>
      <c r="O26" s="7"/>
      <c r="P26" s="7"/>
      <c r="Q26" s="7"/>
      <c r="R26" s="7"/>
      <c r="S26" s="7"/>
      <c r="T26" s="7"/>
      <c r="V26" s="24"/>
    </row>
    <row r="27" spans="1:22" ht="22.8" thickBot="1" x14ac:dyDescent="0.55000000000000004">
      <c r="A27" s="36"/>
      <c r="C27" s="1"/>
      <c r="D27" s="1"/>
      <c r="G27" s="103"/>
      <c r="H27" s="103"/>
      <c r="I27" s="104"/>
      <c r="J27" s="103"/>
      <c r="L27" s="8"/>
      <c r="N27" s="7"/>
      <c r="O27" s="7"/>
      <c r="P27" s="7"/>
      <c r="Q27" s="7"/>
      <c r="R27" s="7"/>
      <c r="S27" s="7"/>
      <c r="T27" s="7"/>
      <c r="V27" s="24"/>
    </row>
    <row r="28" spans="1:22" ht="67.5" customHeight="1" thickBot="1" x14ac:dyDescent="0.55000000000000004">
      <c r="A28" s="89" t="s">
        <v>75</v>
      </c>
      <c r="B28" s="89"/>
      <c r="G28" s="166"/>
      <c r="H28" s="166"/>
      <c r="I28" s="166"/>
      <c r="J28" s="166"/>
      <c r="M28" s="167" t="s">
        <v>79</v>
      </c>
      <c r="N28" s="168"/>
      <c r="O28" s="168"/>
      <c r="P28" s="169"/>
    </row>
    <row r="29" spans="1:22" ht="19.8" thickBot="1" x14ac:dyDescent="0.5">
      <c r="G29" s="48"/>
      <c r="H29" s="48"/>
      <c r="I29" s="103"/>
      <c r="J29" s="103"/>
      <c r="T29" s="24"/>
    </row>
    <row r="30" spans="1:22" ht="90" customHeight="1" thickBot="1" x14ac:dyDescent="0.4">
      <c r="A30" s="72"/>
      <c r="B30" s="132" t="s">
        <v>85</v>
      </c>
      <c r="M30" s="83" t="s">
        <v>81</v>
      </c>
      <c r="N30" s="83" t="s">
        <v>74</v>
      </c>
      <c r="O30" s="132" t="s">
        <v>55</v>
      </c>
      <c r="P30" s="132" t="s">
        <v>80</v>
      </c>
    </row>
    <row r="31" spans="1:22" ht="19.2" x14ac:dyDescent="0.35">
      <c r="A31" s="45" t="s">
        <v>38</v>
      </c>
      <c r="B31" s="50" t="s">
        <v>39</v>
      </c>
      <c r="M31" s="131" t="s">
        <v>39</v>
      </c>
      <c r="N31" s="131" t="s">
        <v>39</v>
      </c>
      <c r="O31" s="131" t="s">
        <v>39</v>
      </c>
      <c r="P31" s="131" t="s">
        <v>39</v>
      </c>
    </row>
    <row r="32" spans="1:22" s="24" customFormat="1" ht="20.100000000000001" customHeight="1" x14ac:dyDescent="0.45">
      <c r="A32" s="33" t="s">
        <v>7</v>
      </c>
      <c r="B32" s="19">
        <v>300</v>
      </c>
      <c r="M32" s="134">
        <v>113.11</v>
      </c>
      <c r="N32" s="134">
        <v>840</v>
      </c>
      <c r="O32" s="134">
        <v>322.60000000000002</v>
      </c>
      <c r="P32" s="134">
        <v>118.83</v>
      </c>
    </row>
    <row r="33" spans="1:16" s="24" customFormat="1" ht="20.100000000000001" customHeight="1" x14ac:dyDescent="0.45">
      <c r="A33" s="33" t="s">
        <v>3</v>
      </c>
      <c r="B33" s="19"/>
      <c r="M33" s="84"/>
      <c r="N33" s="84"/>
      <c r="O33" s="84"/>
      <c r="P33" s="84"/>
    </row>
    <row r="34" spans="1:16" s="24" customFormat="1" ht="20.100000000000001" customHeight="1" x14ac:dyDescent="0.45">
      <c r="A34" s="33" t="s">
        <v>35</v>
      </c>
      <c r="B34" s="19"/>
      <c r="M34" s="85"/>
      <c r="N34" s="85"/>
      <c r="O34" s="85"/>
      <c r="P34" s="85"/>
    </row>
    <row r="35" spans="1:16" s="24" customFormat="1" ht="20.100000000000001" customHeight="1" x14ac:dyDescent="0.45">
      <c r="A35" s="33" t="s">
        <v>2</v>
      </c>
      <c r="B35" s="19"/>
      <c r="M35" s="85"/>
      <c r="N35" s="85"/>
      <c r="O35" s="85"/>
      <c r="P35" s="85"/>
    </row>
    <row r="36" spans="1:16" s="24" customFormat="1" ht="20.100000000000001" customHeight="1" x14ac:dyDescent="0.45">
      <c r="A36" s="33" t="s">
        <v>1</v>
      </c>
      <c r="B36" s="19"/>
      <c r="M36" s="84"/>
      <c r="N36" s="19"/>
      <c r="O36" s="84" t="s">
        <v>64</v>
      </c>
      <c r="P36" s="84">
        <v>0</v>
      </c>
    </row>
    <row r="37" spans="1:16" s="24" customFormat="1" ht="20.100000000000001" customHeight="1" x14ac:dyDescent="0.45">
      <c r="A37" s="33" t="s">
        <v>0</v>
      </c>
      <c r="B37" s="19"/>
      <c r="M37" s="85"/>
      <c r="N37" s="85"/>
      <c r="O37" s="85"/>
      <c r="P37" s="85"/>
    </row>
    <row r="38" spans="1:16" s="24" customFormat="1" ht="20.100000000000001" customHeight="1" x14ac:dyDescent="0.45">
      <c r="A38" s="33" t="s">
        <v>21</v>
      </c>
      <c r="B38" s="19"/>
      <c r="M38" s="85"/>
      <c r="N38" s="85"/>
      <c r="O38" s="85"/>
      <c r="P38" s="85"/>
    </row>
    <row r="39" spans="1:16" s="24" customFormat="1" ht="20.100000000000001" customHeight="1" x14ac:dyDescent="0.45">
      <c r="A39" s="33" t="s">
        <v>16</v>
      </c>
      <c r="B39" s="19"/>
      <c r="M39" s="85"/>
      <c r="N39" s="85"/>
      <c r="O39" s="85"/>
      <c r="P39" s="85"/>
    </row>
    <row r="40" spans="1:16" s="24" customFormat="1" ht="20.100000000000001" customHeight="1" x14ac:dyDescent="0.45">
      <c r="A40" s="33" t="s">
        <v>15</v>
      </c>
      <c r="B40" s="19"/>
      <c r="M40" s="85"/>
      <c r="O40" s="85"/>
      <c r="P40" s="85"/>
    </row>
    <row r="41" spans="1:16" s="24" customFormat="1" ht="20.100000000000001" customHeight="1" x14ac:dyDescent="0.45">
      <c r="A41" s="33" t="s">
        <v>10</v>
      </c>
      <c r="B41" s="19"/>
      <c r="M41" s="85"/>
      <c r="N41" s="85"/>
      <c r="O41" s="85"/>
      <c r="P41" s="85"/>
    </row>
    <row r="42" spans="1:16" s="24" customFormat="1" ht="20.100000000000001" customHeight="1" x14ac:dyDescent="0.45">
      <c r="A42" s="33" t="s">
        <v>4</v>
      </c>
      <c r="B42" s="19"/>
      <c r="M42" s="84"/>
      <c r="N42" s="84"/>
      <c r="O42" s="84" t="s">
        <v>73</v>
      </c>
      <c r="P42" s="84">
        <v>0</v>
      </c>
    </row>
    <row r="43" spans="1:16" s="24" customFormat="1" ht="20.100000000000001" customHeight="1" x14ac:dyDescent="0.45">
      <c r="A43" s="33" t="s">
        <v>17</v>
      </c>
      <c r="B43" s="19"/>
      <c r="M43" s="85"/>
      <c r="N43" s="85"/>
      <c r="O43" s="85"/>
      <c r="P43" s="85"/>
    </row>
    <row r="44" spans="1:16" s="24" customFormat="1" ht="20.100000000000001" customHeight="1" x14ac:dyDescent="0.45">
      <c r="A44" s="33" t="s">
        <v>19</v>
      </c>
      <c r="B44" s="19"/>
      <c r="M44" s="85"/>
      <c r="N44" s="85"/>
      <c r="O44" s="85"/>
      <c r="P44" s="85"/>
    </row>
    <row r="45" spans="1:16" s="24" customFormat="1" ht="20.100000000000001" customHeight="1" x14ac:dyDescent="0.45">
      <c r="A45" s="33" t="s">
        <v>18</v>
      </c>
      <c r="B45" s="19"/>
      <c r="M45" s="85"/>
      <c r="N45" s="85"/>
      <c r="O45" s="85"/>
      <c r="P45" s="85"/>
    </row>
    <row r="46" spans="1:16" s="24" customFormat="1" ht="20.100000000000001" customHeight="1" x14ac:dyDescent="0.45">
      <c r="A46" s="33" t="s">
        <v>8</v>
      </c>
      <c r="B46" s="19"/>
      <c r="M46" s="85"/>
      <c r="N46" s="85"/>
      <c r="O46" s="85"/>
      <c r="P46" s="85"/>
    </row>
    <row r="47" spans="1:16" s="24" customFormat="1" ht="20.100000000000001" customHeight="1" x14ac:dyDescent="0.45">
      <c r="A47" s="33" t="s">
        <v>9</v>
      </c>
      <c r="B47" s="19"/>
      <c r="M47" s="85"/>
      <c r="N47" s="85"/>
      <c r="O47" s="85"/>
      <c r="P47" s="85"/>
    </row>
    <row r="48" spans="1:16" s="24" customFormat="1" ht="19.5" customHeight="1" thickBot="1" x14ac:dyDescent="0.5">
      <c r="A48" s="60" t="s">
        <v>25</v>
      </c>
      <c r="B48" s="64"/>
      <c r="M48" s="128"/>
      <c r="N48" s="128"/>
      <c r="O48" s="128" t="s">
        <v>77</v>
      </c>
      <c r="P48" s="128">
        <v>0</v>
      </c>
    </row>
    <row r="49" spans="1:23" s="23" customFormat="1" ht="20.100000000000001" customHeight="1" thickBot="1" x14ac:dyDescent="0.5">
      <c r="A49" s="80" t="s">
        <v>11</v>
      </c>
      <c r="B49" s="78">
        <v>300</v>
      </c>
      <c r="M49" s="136">
        <v>113.11</v>
      </c>
      <c r="N49" s="136">
        <v>840</v>
      </c>
      <c r="O49" s="135">
        <v>396.43</v>
      </c>
      <c r="P49" s="138">
        <v>118.83</v>
      </c>
    </row>
    <row r="50" spans="1:23" s="24" customFormat="1" ht="20.100000000000001" customHeight="1" thickBot="1" x14ac:dyDescent="0.5">
      <c r="A50" s="82"/>
      <c r="M50" s="9"/>
      <c r="N50" s="9"/>
      <c r="O50" s="9"/>
      <c r="P50" s="139"/>
    </row>
    <row r="51" spans="1:23" s="23" customFormat="1" ht="20.100000000000001" customHeight="1" thickBot="1" x14ac:dyDescent="0.5">
      <c r="A51" s="81" t="s">
        <v>26</v>
      </c>
      <c r="B51" s="79">
        <v>0.34489999999999998</v>
      </c>
      <c r="M51" s="62">
        <v>0.2026</v>
      </c>
      <c r="N51" s="130">
        <v>0.84</v>
      </c>
      <c r="O51" s="105">
        <v>0.37480000000000002</v>
      </c>
      <c r="P51" s="99">
        <v>0.21249999999999999</v>
      </c>
    </row>
    <row r="52" spans="1:23" s="23" customFormat="1" ht="20.100000000000001" customHeight="1" x14ac:dyDescent="0.45">
      <c r="A52" s="34"/>
      <c r="B52" s="34"/>
      <c r="C52" s="42"/>
      <c r="D52" s="34"/>
      <c r="E52" s="43"/>
      <c r="F52" s="43"/>
      <c r="I52" s="109"/>
      <c r="J52" s="44"/>
      <c r="K52" s="106"/>
      <c r="L52" s="107"/>
      <c r="M52" s="9"/>
      <c r="N52" s="9"/>
      <c r="O52" s="108"/>
      <c r="P52" s="108"/>
      <c r="Q52" s="108"/>
      <c r="U52" s="24"/>
      <c r="V52" s="24"/>
      <c r="W52" s="24"/>
    </row>
    <row r="53" spans="1:23" s="23" customFormat="1" ht="20.100000000000001" customHeight="1" x14ac:dyDescent="0.45">
      <c r="A53" s="34"/>
      <c r="B53" s="34"/>
      <c r="C53" s="42"/>
      <c r="D53" s="49"/>
      <c r="E53" s="43"/>
      <c r="F53" s="43"/>
      <c r="J53" s="44"/>
      <c r="K53" s="106"/>
      <c r="L53" s="107"/>
      <c r="M53" s="9"/>
      <c r="N53" s="9"/>
      <c r="O53" s="108"/>
      <c r="P53" s="108"/>
      <c r="Q53" s="108"/>
      <c r="U53" s="24"/>
      <c r="V53" s="24"/>
      <c r="W53" s="24"/>
    </row>
    <row r="54" spans="1:23" ht="15.75" customHeight="1" x14ac:dyDescent="0.45">
      <c r="A54" s="36"/>
      <c r="B54" s="36"/>
      <c r="C54" s="2"/>
      <c r="D54" s="2"/>
      <c r="E54" s="103"/>
      <c r="F54" s="103"/>
      <c r="G54" s="103" t="s">
        <v>5</v>
      </c>
      <c r="H54" s="103"/>
      <c r="I54" s="103"/>
      <c r="J54" s="103"/>
      <c r="K54" s="103"/>
      <c r="L54" s="8"/>
      <c r="M54" s="103"/>
      <c r="N54" s="7"/>
      <c r="O54" s="7"/>
      <c r="P54" s="7"/>
      <c r="Q54" s="7"/>
      <c r="R54" s="7"/>
      <c r="S54" s="7"/>
      <c r="T54" s="7"/>
      <c r="V54" s="24"/>
      <c r="W54" s="24"/>
    </row>
    <row r="55" spans="1:23" ht="24.6" x14ac:dyDescent="0.55000000000000004">
      <c r="A55" s="38"/>
      <c r="B55" s="38"/>
      <c r="C55" s="1"/>
      <c r="D55" s="1"/>
      <c r="E55" s="103"/>
      <c r="F55" s="103"/>
      <c r="G55" s="103"/>
      <c r="H55" s="103"/>
      <c r="I55" s="103"/>
      <c r="J55" s="103"/>
      <c r="K55" s="103"/>
      <c r="L55" s="103"/>
      <c r="M55" s="103"/>
      <c r="N55" s="7"/>
      <c r="O55" s="7"/>
      <c r="P55" s="7"/>
      <c r="Q55" s="7"/>
      <c r="R55" s="7"/>
      <c r="S55" s="7"/>
      <c r="T55" s="7"/>
      <c r="V55" s="24"/>
      <c r="W55" s="24"/>
    </row>
    <row r="56" spans="1:23" ht="19.2" x14ac:dyDescent="0.45">
      <c r="A56" s="35"/>
      <c r="B56" s="35"/>
      <c r="C56" s="2"/>
      <c r="D56" s="2"/>
      <c r="E56" s="103"/>
      <c r="F56" s="103"/>
      <c r="G56" s="103"/>
      <c r="H56" s="103"/>
      <c r="I56" s="103"/>
      <c r="J56" s="103"/>
      <c r="K56" s="103"/>
      <c r="L56" s="103"/>
      <c r="M56" s="103"/>
      <c r="N56" s="7"/>
      <c r="O56" s="7"/>
      <c r="P56" s="7"/>
      <c r="Q56" s="7"/>
      <c r="R56" s="7"/>
      <c r="S56" s="7"/>
      <c r="T56" s="7"/>
    </row>
    <row r="57" spans="1:23" s="25" customFormat="1" ht="24.9" customHeight="1" x14ac:dyDescent="0.6">
      <c r="A57" s="52" t="s">
        <v>22</v>
      </c>
      <c r="B57" s="52"/>
      <c r="C57" s="3"/>
      <c r="D57" s="3"/>
      <c r="E57" s="110"/>
      <c r="F57" s="110"/>
      <c r="G57" s="110"/>
      <c r="H57" s="110"/>
      <c r="I57" s="110"/>
      <c r="J57" s="110"/>
      <c r="K57" s="110"/>
      <c r="L57" s="110"/>
      <c r="M57" s="110"/>
      <c r="N57" s="12"/>
      <c r="O57" s="12"/>
      <c r="P57" s="12"/>
      <c r="Q57" s="12"/>
      <c r="R57" s="12"/>
      <c r="S57" s="12"/>
      <c r="T57" s="12"/>
    </row>
    <row r="58" spans="1:23" s="26" customFormat="1" ht="49.5" customHeight="1" x14ac:dyDescent="0.4">
      <c r="A58" s="165" t="s">
        <v>27</v>
      </c>
      <c r="B58" s="165"/>
      <c r="C58" s="165"/>
      <c r="D58" s="165"/>
      <c r="E58" s="165"/>
      <c r="F58" s="165"/>
      <c r="G58" s="165"/>
      <c r="H58" s="165"/>
      <c r="I58" s="165"/>
      <c r="J58" s="165"/>
      <c r="K58" s="165"/>
      <c r="L58" s="165"/>
      <c r="M58" s="165"/>
      <c r="N58" s="165"/>
      <c r="O58" s="165"/>
      <c r="P58" s="165"/>
      <c r="Q58" s="165"/>
      <c r="R58" s="165"/>
      <c r="S58" s="165"/>
      <c r="T58" s="53"/>
    </row>
    <row r="59" spans="1:23" s="28" customFormat="1" ht="9.9" customHeight="1" x14ac:dyDescent="0.4">
      <c r="A59" s="27"/>
      <c r="B59" s="27"/>
      <c r="C59" s="27"/>
      <c r="D59" s="27"/>
      <c r="E59" s="27"/>
      <c r="F59" s="27"/>
      <c r="G59" s="27"/>
      <c r="H59" s="27"/>
      <c r="I59" s="27"/>
      <c r="J59" s="27"/>
      <c r="K59" s="27"/>
      <c r="L59" s="27"/>
      <c r="M59" s="27"/>
      <c r="N59" s="27"/>
      <c r="O59" s="27"/>
      <c r="P59" s="27"/>
      <c r="Q59" s="27"/>
      <c r="R59" s="27"/>
      <c r="S59" s="27"/>
      <c r="T59" s="27"/>
    </row>
    <row r="60" spans="1:23" s="28" customFormat="1" ht="30" customHeight="1" x14ac:dyDescent="0.4">
      <c r="A60" s="165" t="s">
        <v>28</v>
      </c>
      <c r="B60" s="165"/>
      <c r="C60" s="165"/>
      <c r="D60" s="165"/>
      <c r="E60" s="165"/>
      <c r="F60" s="165"/>
      <c r="G60" s="165"/>
      <c r="H60" s="165"/>
      <c r="I60" s="165"/>
      <c r="J60" s="165"/>
      <c r="K60" s="165"/>
      <c r="L60" s="165"/>
      <c r="M60" s="165"/>
      <c r="N60" s="165"/>
      <c r="O60" s="165"/>
      <c r="P60" s="165"/>
      <c r="Q60" s="165"/>
      <c r="R60" s="165"/>
      <c r="S60" s="165"/>
      <c r="T60" s="53"/>
    </row>
    <row r="61" spans="1:23" s="28" customFormat="1" ht="9.9" customHeight="1" x14ac:dyDescent="0.4">
      <c r="A61" s="27"/>
      <c r="B61" s="27"/>
      <c r="C61" s="27"/>
      <c r="D61" s="27"/>
      <c r="E61" s="27"/>
      <c r="F61" s="27"/>
      <c r="G61" s="27"/>
      <c r="H61" s="27"/>
      <c r="I61" s="27"/>
      <c r="J61" s="27"/>
      <c r="K61" s="27"/>
      <c r="L61" s="27"/>
      <c r="M61" s="27"/>
      <c r="N61" s="27"/>
      <c r="O61" s="27"/>
      <c r="P61" s="27"/>
      <c r="Q61" s="27"/>
      <c r="R61" s="27"/>
      <c r="S61" s="27"/>
      <c r="T61" s="27"/>
    </row>
    <row r="62" spans="1:23" s="28" customFormat="1" ht="30" customHeight="1" x14ac:dyDescent="0.4">
      <c r="A62" s="165" t="s">
        <v>29</v>
      </c>
      <c r="B62" s="165"/>
      <c r="C62" s="165"/>
      <c r="D62" s="165"/>
      <c r="E62" s="165"/>
      <c r="F62" s="165"/>
      <c r="G62" s="165"/>
      <c r="H62" s="165"/>
      <c r="I62" s="165"/>
      <c r="J62" s="165"/>
      <c r="K62" s="165"/>
      <c r="L62" s="165"/>
      <c r="M62" s="165"/>
      <c r="N62" s="165"/>
      <c r="O62" s="165"/>
      <c r="P62" s="165"/>
      <c r="Q62" s="165"/>
      <c r="R62" s="165"/>
      <c r="S62" s="165"/>
      <c r="T62" s="53"/>
    </row>
    <row r="63" spans="1:23" s="28" customFormat="1" ht="9.9" customHeight="1" x14ac:dyDescent="0.4">
      <c r="A63" s="27"/>
      <c r="B63" s="27"/>
      <c r="C63" s="27"/>
      <c r="D63" s="27"/>
      <c r="E63" s="27"/>
      <c r="F63" s="27"/>
      <c r="G63" s="27"/>
      <c r="H63" s="27"/>
      <c r="I63" s="27"/>
      <c r="J63" s="27"/>
      <c r="K63" s="27"/>
      <c r="L63" s="27"/>
      <c r="M63" s="27"/>
      <c r="N63" s="27"/>
      <c r="O63" s="27"/>
      <c r="P63" s="27"/>
      <c r="Q63" s="27"/>
      <c r="R63" s="27"/>
      <c r="S63" s="27"/>
      <c r="T63" s="27"/>
    </row>
    <row r="64" spans="1:23" s="28" customFormat="1" ht="30" customHeight="1" x14ac:dyDescent="0.4">
      <c r="A64" s="165" t="s">
        <v>30</v>
      </c>
      <c r="B64" s="165"/>
      <c r="C64" s="165"/>
      <c r="D64" s="165"/>
      <c r="E64" s="165"/>
      <c r="F64" s="165"/>
      <c r="G64" s="165"/>
      <c r="H64" s="165"/>
      <c r="I64" s="165"/>
      <c r="J64" s="165"/>
      <c r="K64" s="165"/>
      <c r="L64" s="165"/>
      <c r="M64" s="165"/>
      <c r="N64" s="165"/>
      <c r="O64" s="165"/>
      <c r="P64" s="165"/>
      <c r="Q64" s="165"/>
      <c r="R64" s="165"/>
      <c r="S64" s="165"/>
      <c r="T64" s="53"/>
    </row>
    <row r="65" spans="1:20" s="28" customFormat="1" ht="9.9" customHeight="1" x14ac:dyDescent="0.4">
      <c r="A65" s="27"/>
      <c r="B65" s="27"/>
      <c r="C65" s="27"/>
      <c r="D65" s="27"/>
      <c r="E65" s="27"/>
      <c r="F65" s="27"/>
      <c r="G65" s="27"/>
      <c r="H65" s="27"/>
      <c r="I65" s="27"/>
      <c r="J65" s="27"/>
      <c r="K65" s="27"/>
      <c r="L65" s="27"/>
      <c r="M65" s="27"/>
      <c r="N65" s="27"/>
      <c r="O65" s="27"/>
      <c r="P65" s="27"/>
      <c r="Q65" s="27"/>
      <c r="R65" s="27"/>
      <c r="S65" s="27"/>
      <c r="T65" s="27"/>
    </row>
    <row r="66" spans="1:20" s="28" customFormat="1" ht="30" customHeight="1" x14ac:dyDescent="0.4">
      <c r="A66" s="165" t="s">
        <v>31</v>
      </c>
      <c r="B66" s="165"/>
      <c r="C66" s="165"/>
      <c r="D66" s="165"/>
      <c r="E66" s="165"/>
      <c r="F66" s="165"/>
      <c r="G66" s="165"/>
      <c r="H66" s="165"/>
      <c r="I66" s="165"/>
      <c r="J66" s="165"/>
      <c r="K66" s="165"/>
      <c r="L66" s="165"/>
      <c r="M66" s="165"/>
      <c r="N66" s="165"/>
      <c r="O66" s="165"/>
      <c r="P66" s="165"/>
      <c r="Q66" s="165"/>
      <c r="R66" s="165"/>
      <c r="S66" s="165"/>
      <c r="T66" s="53"/>
    </row>
    <row r="67" spans="1:20" s="28" customFormat="1" ht="20.100000000000001" customHeight="1" x14ac:dyDescent="0.4">
      <c r="A67" s="54"/>
      <c r="B67" s="54"/>
      <c r="C67" s="29"/>
      <c r="D67" s="29"/>
      <c r="E67" s="29"/>
      <c r="F67" s="29"/>
      <c r="G67" s="29"/>
      <c r="H67" s="29"/>
      <c r="I67" s="29"/>
      <c r="J67" s="29"/>
      <c r="K67" s="29"/>
      <c r="L67" s="29"/>
      <c r="M67" s="29"/>
      <c r="N67" s="29"/>
      <c r="O67" s="29"/>
      <c r="P67" s="29"/>
      <c r="Q67" s="29"/>
      <c r="R67" s="29"/>
      <c r="S67" s="29"/>
      <c r="T67" s="29"/>
    </row>
    <row r="68" spans="1:20" s="30" customFormat="1" ht="30" x14ac:dyDescent="0.65">
      <c r="A68" s="161" t="s">
        <v>23</v>
      </c>
      <c r="B68" s="161"/>
      <c r="C68" s="161"/>
      <c r="D68" s="161"/>
      <c r="E68" s="161"/>
      <c r="F68" s="161"/>
      <c r="G68" s="161"/>
      <c r="H68" s="161"/>
      <c r="I68" s="161"/>
      <c r="J68" s="161"/>
      <c r="K68" s="161"/>
      <c r="L68" s="161"/>
      <c r="M68" s="161"/>
      <c r="N68" s="161"/>
      <c r="O68" s="161"/>
      <c r="P68" s="161"/>
      <c r="Q68" s="161"/>
      <c r="R68" s="161"/>
      <c r="S68" s="161"/>
      <c r="T68" s="55"/>
    </row>
    <row r="69" spans="1:20" ht="16.8" x14ac:dyDescent="0.4">
      <c r="A69" s="56"/>
      <c r="B69" s="56"/>
      <c r="C69" s="1"/>
      <c r="D69" s="1"/>
      <c r="E69" s="103"/>
      <c r="F69" s="103"/>
      <c r="G69" s="103"/>
      <c r="H69" s="103"/>
      <c r="I69" s="103"/>
      <c r="J69" s="103"/>
      <c r="K69" s="103"/>
      <c r="L69" s="103"/>
      <c r="M69" s="103"/>
      <c r="N69" s="7"/>
      <c r="O69" s="7"/>
      <c r="P69" s="7"/>
      <c r="Q69" s="7"/>
      <c r="R69" s="7"/>
      <c r="S69" s="7"/>
      <c r="T69" s="7"/>
    </row>
    <row r="70" spans="1:20" ht="24.6" x14ac:dyDescent="0.55000000000000004">
      <c r="A70" s="57"/>
      <c r="B70" s="57"/>
      <c r="C70" s="4"/>
      <c r="D70" s="4"/>
      <c r="E70" s="111"/>
      <c r="F70" s="111"/>
      <c r="G70" s="111"/>
      <c r="H70" s="111"/>
      <c r="I70" s="111"/>
      <c r="J70" s="111"/>
      <c r="K70" s="111"/>
      <c r="L70" s="111"/>
      <c r="M70" s="111"/>
      <c r="N70" s="13"/>
      <c r="O70" s="13"/>
      <c r="P70" s="13"/>
      <c r="Q70" s="13"/>
      <c r="R70" s="13"/>
      <c r="S70" s="13"/>
      <c r="T70" s="13"/>
    </row>
    <row r="71" spans="1:20" ht="16.8" x14ac:dyDescent="0.4">
      <c r="A71" s="37"/>
      <c r="B71" s="37"/>
      <c r="C71" s="5"/>
      <c r="D71" s="5"/>
      <c r="E71" s="112"/>
      <c r="F71" s="112"/>
      <c r="G71" s="112"/>
      <c r="H71" s="112"/>
      <c r="I71" s="112"/>
      <c r="J71" s="112"/>
      <c r="K71" s="112"/>
      <c r="L71" s="112"/>
      <c r="M71" s="112"/>
      <c r="N71" s="14"/>
      <c r="O71" s="14"/>
      <c r="P71" s="14"/>
      <c r="Q71" s="14"/>
      <c r="R71" s="14"/>
      <c r="S71" s="14"/>
      <c r="T71" s="14"/>
    </row>
    <row r="72" spans="1:20" ht="16.8" x14ac:dyDescent="0.4">
      <c r="A72" s="37"/>
      <c r="B72" s="37"/>
      <c r="C72" s="5"/>
      <c r="D72" s="5"/>
      <c r="E72" s="112"/>
      <c r="F72" s="112"/>
      <c r="G72" s="112"/>
      <c r="H72" s="112"/>
      <c r="I72" s="112"/>
      <c r="J72" s="112"/>
      <c r="K72" s="112"/>
      <c r="L72" s="112"/>
      <c r="M72" s="112"/>
      <c r="N72" s="14"/>
      <c r="O72" s="14"/>
      <c r="P72" s="14"/>
      <c r="Q72" s="14"/>
      <c r="R72" s="14"/>
      <c r="S72" s="14"/>
      <c r="T72" s="14"/>
    </row>
    <row r="73" spans="1:20" ht="16.8" x14ac:dyDescent="0.4">
      <c r="A73" s="37"/>
      <c r="B73" s="37"/>
      <c r="C73" s="6"/>
      <c r="D73" s="6"/>
      <c r="E73" s="112"/>
      <c r="F73" s="112"/>
      <c r="G73" s="112"/>
      <c r="H73" s="112"/>
      <c r="I73" s="112"/>
      <c r="J73" s="112"/>
      <c r="K73" s="112"/>
      <c r="L73" s="112"/>
      <c r="M73" s="112"/>
      <c r="N73" s="14"/>
      <c r="O73" s="14"/>
      <c r="P73" s="14"/>
      <c r="Q73" s="14"/>
      <c r="R73" s="14"/>
      <c r="S73" s="14"/>
      <c r="T73" s="14"/>
    </row>
    <row r="74" spans="1:20" ht="16.8" x14ac:dyDescent="0.4">
      <c r="A74" s="37"/>
      <c r="B74" s="37"/>
      <c r="C74" s="6"/>
      <c r="D74" s="6"/>
      <c r="E74" s="112"/>
      <c r="F74" s="112"/>
      <c r="G74" s="112"/>
      <c r="H74" s="112"/>
      <c r="I74" s="112"/>
      <c r="J74" s="112"/>
      <c r="K74" s="112"/>
      <c r="L74" s="112"/>
      <c r="M74" s="112"/>
      <c r="N74" s="14"/>
      <c r="O74" s="14"/>
      <c r="P74" s="14"/>
      <c r="Q74" s="14"/>
      <c r="R74" s="14"/>
      <c r="S74" s="14"/>
      <c r="T74" s="14"/>
    </row>
    <row r="75" spans="1:20" ht="16.8" x14ac:dyDescent="0.4">
      <c r="A75" s="37"/>
      <c r="B75" s="37"/>
      <c r="C75" s="6"/>
      <c r="D75" s="6"/>
      <c r="E75" s="112"/>
      <c r="F75" s="112"/>
      <c r="G75" s="112"/>
      <c r="H75" s="112"/>
      <c r="I75" s="112"/>
      <c r="J75" s="112"/>
      <c r="K75" s="112"/>
      <c r="L75" s="112"/>
      <c r="M75" s="112"/>
      <c r="N75" s="14"/>
      <c r="O75" s="14"/>
      <c r="P75" s="14"/>
      <c r="Q75" s="14"/>
      <c r="R75" s="14"/>
      <c r="S75" s="14"/>
      <c r="T75" s="14"/>
    </row>
    <row r="76" spans="1:20" ht="16.8" x14ac:dyDescent="0.4">
      <c r="A76" s="37"/>
      <c r="B76" s="37"/>
      <c r="C76" s="6"/>
      <c r="D76" s="6"/>
      <c r="E76" s="112"/>
      <c r="F76" s="112"/>
      <c r="G76" s="112"/>
      <c r="H76" s="112"/>
      <c r="I76" s="112"/>
      <c r="J76" s="112"/>
      <c r="K76" s="112"/>
      <c r="L76" s="112"/>
      <c r="M76" s="112"/>
      <c r="N76" s="14"/>
      <c r="O76" s="14"/>
      <c r="P76" s="14"/>
      <c r="Q76" s="14"/>
      <c r="R76" s="14"/>
      <c r="S76" s="14"/>
      <c r="T76" s="14"/>
    </row>
    <row r="77" spans="1:20" ht="16.8" x14ac:dyDescent="0.4">
      <c r="A77" s="37"/>
      <c r="B77" s="37"/>
      <c r="C77" s="6"/>
      <c r="D77" s="6"/>
      <c r="E77" s="112"/>
      <c r="F77" s="112"/>
      <c r="G77" s="112"/>
      <c r="H77" s="112"/>
      <c r="I77" s="112"/>
      <c r="J77" s="112"/>
      <c r="K77" s="112"/>
      <c r="L77" s="16"/>
      <c r="M77" s="112"/>
      <c r="N77" s="14"/>
      <c r="O77" s="14"/>
      <c r="P77" s="14"/>
      <c r="Q77" s="14"/>
      <c r="R77" s="14"/>
      <c r="S77" s="14"/>
      <c r="T77" s="14"/>
    </row>
    <row r="78" spans="1:20" ht="16.8" x14ac:dyDescent="0.4">
      <c r="A78" s="37"/>
      <c r="B78" s="37"/>
      <c r="C78" s="6"/>
      <c r="D78" s="6"/>
      <c r="E78" s="112"/>
      <c r="F78" s="112"/>
      <c r="G78" s="112"/>
      <c r="H78" s="112"/>
      <c r="I78" s="112"/>
      <c r="J78" s="112"/>
      <c r="K78" s="112"/>
      <c r="L78" s="16"/>
      <c r="M78" s="112"/>
      <c r="N78" s="14"/>
      <c r="O78" s="14"/>
      <c r="P78" s="14"/>
      <c r="Q78" s="14"/>
      <c r="R78" s="14"/>
      <c r="S78" s="14"/>
      <c r="T78" s="14"/>
    </row>
    <row r="79" spans="1:20" ht="16.8" x14ac:dyDescent="0.4">
      <c r="A79" s="37"/>
      <c r="B79" s="37"/>
      <c r="C79" s="6"/>
      <c r="D79" s="6"/>
      <c r="E79" s="112"/>
      <c r="F79" s="112"/>
      <c r="G79" s="112"/>
      <c r="H79" s="112"/>
      <c r="I79" s="112"/>
      <c r="J79" s="112"/>
      <c r="K79" s="112"/>
      <c r="L79" s="16"/>
      <c r="M79" s="112"/>
      <c r="N79" s="14"/>
      <c r="O79" s="14"/>
      <c r="P79" s="14"/>
      <c r="Q79" s="14"/>
      <c r="R79" s="14"/>
      <c r="S79" s="14"/>
      <c r="T79" s="14"/>
    </row>
    <row r="80" spans="1:20" ht="16.8" x14ac:dyDescent="0.4">
      <c r="A80" s="37"/>
      <c r="B80" s="37"/>
      <c r="C80" s="6"/>
      <c r="D80" s="6"/>
      <c r="E80" s="15"/>
      <c r="F80" s="15"/>
      <c r="G80" s="112"/>
      <c r="H80" s="112"/>
      <c r="I80" s="112"/>
      <c r="J80" s="112"/>
      <c r="K80" s="112"/>
      <c r="L80" s="112"/>
      <c r="M80" s="112"/>
      <c r="N80" s="14"/>
      <c r="O80" s="14"/>
      <c r="P80" s="14"/>
      <c r="Q80" s="14"/>
      <c r="R80" s="14"/>
      <c r="S80" s="14"/>
      <c r="T80" s="14"/>
    </row>
    <row r="81" spans="1:20" ht="16.8" x14ac:dyDescent="0.4">
      <c r="A81" s="37"/>
      <c r="B81" s="37"/>
      <c r="C81" s="6"/>
      <c r="D81" s="6"/>
      <c r="E81" s="112"/>
      <c r="F81" s="112"/>
      <c r="G81" s="112"/>
      <c r="H81" s="112"/>
      <c r="I81" s="16"/>
      <c r="J81" s="16"/>
      <c r="K81" s="16"/>
      <c r="L81" s="15"/>
      <c r="M81" s="15"/>
      <c r="N81" s="14"/>
      <c r="O81" s="14"/>
      <c r="P81" s="14"/>
      <c r="Q81" s="14"/>
      <c r="R81" s="14"/>
      <c r="S81" s="14"/>
      <c r="T81" s="14"/>
    </row>
    <row r="82" spans="1:20" ht="16.8" x14ac:dyDescent="0.4">
      <c r="A82" s="37"/>
      <c r="B82" s="37"/>
      <c r="C82" s="6"/>
      <c r="D82" s="6"/>
      <c r="E82" s="112"/>
      <c r="F82" s="112"/>
      <c r="G82" s="112"/>
      <c r="H82" s="112"/>
      <c r="I82" s="16"/>
      <c r="J82" s="16"/>
      <c r="K82" s="16"/>
      <c r="L82" s="15"/>
      <c r="M82" s="15"/>
      <c r="N82" s="14"/>
      <c r="O82" s="14"/>
      <c r="P82" s="14"/>
      <c r="Q82" s="14"/>
      <c r="R82" s="14"/>
      <c r="S82" s="14"/>
      <c r="T82" s="14"/>
    </row>
    <row r="83" spans="1:20" ht="16.8" x14ac:dyDescent="0.4">
      <c r="A83" s="37"/>
      <c r="B83" s="37"/>
      <c r="C83" s="6"/>
      <c r="D83" s="6"/>
      <c r="E83" s="112"/>
      <c r="F83" s="112"/>
      <c r="G83" s="112"/>
      <c r="H83" s="112"/>
      <c r="I83" s="16"/>
      <c r="J83" s="16"/>
      <c r="K83" s="16"/>
      <c r="L83" s="15"/>
      <c r="M83" s="15"/>
      <c r="N83" s="14"/>
      <c r="O83" s="14"/>
      <c r="P83" s="14"/>
      <c r="Q83" s="14"/>
      <c r="R83" s="14"/>
      <c r="S83" s="14"/>
      <c r="T83" s="14"/>
    </row>
    <row r="84" spans="1:20" ht="16.8" x14ac:dyDescent="0.4">
      <c r="A84" s="37"/>
      <c r="B84" s="37"/>
      <c r="C84" s="6"/>
      <c r="D84" s="6"/>
      <c r="E84" s="112"/>
      <c r="F84" s="112"/>
      <c r="G84" s="112"/>
      <c r="H84" s="112"/>
      <c r="I84" s="17"/>
      <c r="J84" s="17"/>
      <c r="K84" s="17"/>
      <c r="L84" s="112"/>
      <c r="M84" s="112"/>
      <c r="N84" s="14"/>
      <c r="O84" s="14"/>
      <c r="P84" s="14"/>
      <c r="Q84" s="14"/>
      <c r="R84" s="14"/>
      <c r="S84" s="14"/>
      <c r="T84" s="14"/>
    </row>
    <row r="85" spans="1:20" ht="16.8" x14ac:dyDescent="0.4">
      <c r="A85" s="37"/>
      <c r="B85" s="37"/>
      <c r="C85" s="6"/>
      <c r="D85" s="6"/>
      <c r="E85" s="112"/>
      <c r="F85" s="112"/>
      <c r="G85" s="112"/>
      <c r="H85" s="112"/>
      <c r="I85" s="112"/>
      <c r="J85" s="112"/>
      <c r="K85" s="112"/>
      <c r="L85" s="112"/>
      <c r="M85" s="112"/>
      <c r="N85" s="14"/>
      <c r="O85" s="14"/>
      <c r="P85" s="14"/>
      <c r="Q85" s="14"/>
      <c r="R85" s="14"/>
      <c r="S85" s="14"/>
      <c r="T85" s="14"/>
    </row>
    <row r="86" spans="1:20" ht="16.8" x14ac:dyDescent="0.4">
      <c r="A86" s="37"/>
      <c r="B86" s="37"/>
      <c r="C86" s="6"/>
      <c r="D86" s="6"/>
      <c r="E86" s="112"/>
      <c r="F86" s="112"/>
      <c r="G86" s="112"/>
      <c r="H86" s="112"/>
      <c r="I86" s="112"/>
      <c r="J86" s="112"/>
      <c r="K86" s="112"/>
      <c r="L86" s="112"/>
      <c r="M86" s="112"/>
      <c r="N86" s="14"/>
      <c r="O86" s="14"/>
      <c r="P86" s="14"/>
      <c r="Q86" s="14"/>
      <c r="R86" s="14"/>
      <c r="S86" s="14"/>
      <c r="T86" s="14"/>
    </row>
    <row r="87" spans="1:20" ht="16.8" x14ac:dyDescent="0.4">
      <c r="A87" s="37"/>
      <c r="B87" s="37"/>
      <c r="C87" s="6"/>
      <c r="D87" s="6"/>
      <c r="E87" s="112"/>
      <c r="F87" s="112"/>
      <c r="G87" s="112"/>
      <c r="H87" s="112"/>
      <c r="I87" s="112"/>
      <c r="J87" s="112"/>
      <c r="K87" s="112"/>
      <c r="L87" s="112"/>
      <c r="M87" s="112"/>
      <c r="N87" s="14"/>
      <c r="O87" s="14"/>
      <c r="P87" s="14"/>
      <c r="Q87" s="14"/>
      <c r="R87" s="14"/>
      <c r="S87" s="14"/>
      <c r="T87" s="14"/>
    </row>
    <row r="88" spans="1:20" ht="16.8" x14ac:dyDescent="0.4">
      <c r="A88" s="37"/>
      <c r="B88" s="37"/>
      <c r="C88" s="6"/>
      <c r="D88" s="6"/>
      <c r="E88" s="112"/>
      <c r="F88" s="112"/>
      <c r="G88" s="112"/>
      <c r="H88" s="112"/>
      <c r="I88" s="112"/>
      <c r="J88" s="112"/>
      <c r="K88" s="112"/>
      <c r="L88" s="112"/>
      <c r="M88" s="112"/>
      <c r="N88" s="14"/>
      <c r="O88" s="14"/>
      <c r="P88" s="14"/>
      <c r="Q88" s="14"/>
      <c r="R88" s="14"/>
      <c r="S88" s="14"/>
      <c r="T88" s="14"/>
    </row>
    <row r="89" spans="1:20" ht="16.8" x14ac:dyDescent="0.4">
      <c r="A89" s="37"/>
      <c r="B89" s="37"/>
      <c r="C89" s="6"/>
      <c r="D89" s="6"/>
      <c r="E89" s="112"/>
      <c r="F89" s="112"/>
      <c r="G89" s="16"/>
      <c r="H89" s="16"/>
      <c r="I89" s="112"/>
      <c r="J89" s="112"/>
      <c r="K89" s="112"/>
      <c r="L89" s="112"/>
      <c r="M89" s="112"/>
      <c r="N89" s="14"/>
      <c r="O89" s="14"/>
      <c r="P89" s="14"/>
      <c r="Q89" s="14"/>
      <c r="R89" s="14"/>
      <c r="S89" s="14"/>
      <c r="T89" s="14"/>
    </row>
    <row r="90" spans="1:20" ht="16.8" x14ac:dyDescent="0.4">
      <c r="A90" s="58"/>
      <c r="B90" s="58"/>
      <c r="C90" s="96"/>
      <c r="D90" s="96"/>
      <c r="E90" s="112"/>
      <c r="F90" s="112"/>
      <c r="G90" s="16"/>
      <c r="H90" s="16"/>
      <c r="I90" s="112"/>
      <c r="J90" s="112"/>
      <c r="K90" s="112"/>
      <c r="L90" s="112"/>
      <c r="M90" s="112"/>
      <c r="N90" s="14"/>
      <c r="O90" s="14"/>
      <c r="P90" s="14"/>
      <c r="Q90" s="14"/>
      <c r="R90" s="14"/>
      <c r="S90" s="14"/>
      <c r="T90" s="14"/>
    </row>
    <row r="91" spans="1:20" ht="16.8" x14ac:dyDescent="0.4">
      <c r="A91" s="58"/>
      <c r="B91" s="58"/>
      <c r="C91" s="96"/>
      <c r="D91" s="96"/>
      <c r="E91" s="112"/>
      <c r="F91" s="112"/>
      <c r="G91" s="16"/>
      <c r="H91" s="16"/>
      <c r="I91" s="112"/>
      <c r="J91" s="112"/>
      <c r="K91" s="112"/>
      <c r="L91" s="112"/>
      <c r="M91" s="112"/>
      <c r="N91" s="14"/>
      <c r="O91" s="14"/>
      <c r="P91" s="14"/>
      <c r="Q91" s="14"/>
      <c r="R91" s="14"/>
      <c r="S91" s="14"/>
      <c r="T91" s="14"/>
    </row>
    <row r="92" spans="1:20" ht="16.8" x14ac:dyDescent="0.4">
      <c r="A92" s="58"/>
      <c r="B92" s="58"/>
      <c r="C92" s="96"/>
      <c r="D92" s="96"/>
      <c r="E92" s="112"/>
      <c r="F92" s="112"/>
      <c r="G92" s="16"/>
      <c r="H92" s="16"/>
      <c r="I92" s="113"/>
      <c r="J92" s="113"/>
      <c r="K92" s="113"/>
      <c r="L92" s="112"/>
      <c r="M92" s="112"/>
      <c r="N92" s="14"/>
      <c r="O92" s="14"/>
      <c r="P92" s="14"/>
      <c r="Q92" s="14"/>
      <c r="R92" s="14"/>
      <c r="S92" s="14"/>
      <c r="T92" s="14"/>
    </row>
    <row r="93" spans="1:20" ht="16.8" x14ac:dyDescent="0.4">
      <c r="A93" s="58"/>
      <c r="B93" s="58"/>
      <c r="C93" s="96"/>
      <c r="D93" s="96"/>
      <c r="E93" s="112"/>
      <c r="F93" s="112"/>
      <c r="G93" s="112"/>
      <c r="H93" s="112"/>
      <c r="I93" s="112"/>
      <c r="J93" s="112"/>
      <c r="K93" s="112"/>
      <c r="L93" s="112"/>
      <c r="M93" s="112"/>
      <c r="N93" s="14"/>
      <c r="O93" s="14"/>
      <c r="P93" s="14"/>
      <c r="Q93" s="14"/>
      <c r="R93" s="14"/>
      <c r="S93" s="14"/>
      <c r="T93" s="14"/>
    </row>
    <row r="94" spans="1:20" ht="16.8" x14ac:dyDescent="0.4">
      <c r="A94" s="58"/>
      <c r="B94" s="58"/>
      <c r="C94" s="96"/>
      <c r="D94" s="96"/>
      <c r="E94" s="112"/>
      <c r="F94" s="112"/>
      <c r="G94" s="112"/>
      <c r="H94" s="112"/>
      <c r="I94" s="112"/>
      <c r="J94" s="112"/>
      <c r="K94" s="112"/>
      <c r="L94" s="112"/>
      <c r="M94" s="112"/>
      <c r="N94" s="14"/>
      <c r="O94" s="14"/>
      <c r="P94" s="14"/>
      <c r="Q94" s="14"/>
      <c r="R94" s="14"/>
      <c r="S94" s="14"/>
      <c r="T94" s="14"/>
    </row>
    <row r="95" spans="1:20" ht="16.8" x14ac:dyDescent="0.4">
      <c r="A95" s="58"/>
      <c r="B95" s="58"/>
      <c r="C95" s="96"/>
      <c r="D95" s="96"/>
      <c r="E95" s="112"/>
      <c r="F95" s="112"/>
      <c r="G95" s="112"/>
      <c r="H95" s="112"/>
      <c r="I95" s="112"/>
      <c r="J95" s="112"/>
      <c r="K95" s="112"/>
      <c r="L95" s="112"/>
      <c r="M95" s="112"/>
      <c r="N95" s="14"/>
      <c r="O95" s="14"/>
      <c r="P95" s="14"/>
      <c r="Q95" s="14"/>
      <c r="R95" s="14"/>
      <c r="S95" s="14"/>
      <c r="T95" s="14"/>
    </row>
    <row r="96" spans="1:20" x14ac:dyDescent="0.35">
      <c r="A96" s="58"/>
      <c r="B96" s="58"/>
      <c r="C96" s="96"/>
      <c r="D96" s="96"/>
      <c r="E96" s="113"/>
      <c r="F96" s="113"/>
      <c r="G96" s="113"/>
      <c r="H96" s="113"/>
      <c r="I96" s="113"/>
      <c r="J96" s="113"/>
      <c r="K96" s="113"/>
      <c r="L96" s="113"/>
      <c r="M96" s="113"/>
      <c r="N96" s="31"/>
      <c r="O96" s="31"/>
      <c r="P96" s="31"/>
      <c r="Q96" s="31"/>
      <c r="R96" s="31"/>
      <c r="S96" s="31"/>
      <c r="T96" s="31"/>
    </row>
    <row r="98" spans="1:2" ht="24.6" x14ac:dyDescent="0.55000000000000004">
      <c r="A98" s="59" t="s">
        <v>32</v>
      </c>
      <c r="B98" s="59"/>
    </row>
  </sheetData>
  <mergeCells count="13">
    <mergeCell ref="A68:S68"/>
    <mergeCell ref="C3:S3"/>
    <mergeCell ref="C4:S4"/>
    <mergeCell ref="C5:S5"/>
    <mergeCell ref="C7:O7"/>
    <mergeCell ref="C8:O8"/>
    <mergeCell ref="A58:S58"/>
    <mergeCell ref="A60:S60"/>
    <mergeCell ref="A62:S62"/>
    <mergeCell ref="A64:S64"/>
    <mergeCell ref="A66:S66"/>
    <mergeCell ref="G28:J28"/>
    <mergeCell ref="M28:P28"/>
  </mergeCells>
  <printOptions horizontalCentered="1" verticalCentered="1"/>
  <pageMargins left="0.25" right="0.25" top="0.75" bottom="0.75" header="0.3" footer="0.3"/>
  <pageSetup paperSize="8"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D596B06E61944684824C0E094E094A" ma:contentTypeVersion="16" ma:contentTypeDescription="Create a new document." ma:contentTypeScope="" ma:versionID="50c7214031dd17d984a15ebbafd47edc">
  <xsd:schema xmlns:xsd="http://www.w3.org/2001/XMLSchema" xmlns:xs="http://www.w3.org/2001/XMLSchema" xmlns:p="http://schemas.microsoft.com/office/2006/metadata/properties" xmlns:ns3="9dad2920-7f5b-4366-8936-28a6d6ea0269" xmlns:ns4="c7f9adea-8bed-41a6-815c-4fa12fdce33f" targetNamespace="http://schemas.microsoft.com/office/2006/metadata/properties" ma:root="true" ma:fieldsID="76db67a1e2452902d19ccbd42406b4bc" ns3:_="" ns4:_="">
    <xsd:import namespace="9dad2920-7f5b-4366-8936-28a6d6ea0269"/>
    <xsd:import namespace="c7f9adea-8bed-41a6-815c-4fa12fdce3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d2920-7f5b-4366-8936-28a6d6ea02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f9adea-8bed-41a6-815c-4fa12fdce33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dad2920-7f5b-4366-8936-28a6d6ea0269" xsi:nil="true"/>
  </documentManagement>
</p:properties>
</file>

<file path=customXml/itemProps1.xml><?xml version="1.0" encoding="utf-8"?>
<ds:datastoreItem xmlns:ds="http://schemas.openxmlformats.org/officeDocument/2006/customXml" ds:itemID="{46E889FC-E7D4-4F80-A963-8C6BB4FA3F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d2920-7f5b-4366-8936-28a6d6ea0269"/>
    <ds:schemaRef ds:uri="c7f9adea-8bed-41a6-815c-4fa12fdce3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9EFAB4-CE47-4A4A-9AE9-F9048056C54E}">
  <ds:schemaRefs>
    <ds:schemaRef ds:uri="http://schemas.microsoft.com/sharepoint/v3/contenttype/forms"/>
  </ds:schemaRefs>
</ds:datastoreItem>
</file>

<file path=customXml/itemProps3.xml><?xml version="1.0" encoding="utf-8"?>
<ds:datastoreItem xmlns:ds="http://schemas.openxmlformats.org/officeDocument/2006/customXml" ds:itemID="{CE93C627-66DE-4406-BA0A-64947B893409}">
  <ds:schemaRef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c7f9adea-8bed-41a6-815c-4fa12fdce33f"/>
    <ds:schemaRef ds:uri="http://purl.org/dc/terms/"/>
    <ds:schemaRef ds:uri="9dad2920-7f5b-4366-8936-28a6d6ea0269"/>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 </vt:lpstr>
      <vt:lpstr>'Cost of Borrowing '!Print_Area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Kakosa M. Matutu</cp:lastModifiedBy>
  <cp:lastPrinted>2022-10-17T09:23:33Z</cp:lastPrinted>
  <dcterms:created xsi:type="dcterms:W3CDTF">2009-03-20T15:00:43Z</dcterms:created>
  <dcterms:modified xsi:type="dcterms:W3CDTF">2025-07-24T14:21:46Z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0x01010012D596B06E61944684824C0E094E094A</vt:lpwstr>
  </property>
</Properties>
</file>