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September 2018\"/>
    </mc:Choice>
  </mc:AlternateContent>
  <bookViews>
    <workbookView xWindow="120" yWindow="285" windowWidth="15180" windowHeight="10440"/>
  </bookViews>
  <sheets>
    <sheet name="D" sheetId="4" r:id="rId1"/>
  </sheets>
  <externalReferences>
    <externalReference r:id="rId2"/>
  </externalReferences>
  <definedNames>
    <definedName name="_xlnm.Print_Area" localSheetId="0">D!$A$1:$J$32</definedName>
  </definedNames>
  <calcPr calcId="152511"/>
</workbook>
</file>

<file path=xl/calcChain.xml><?xml version="1.0" encoding="utf-8"?>
<calcChain xmlns="http://schemas.openxmlformats.org/spreadsheetml/2006/main">
  <c r="D79" i="4" l="1"/>
</calcChain>
</file>

<file path=xl/sharedStrings.xml><?xml version="1.0" encoding="utf-8"?>
<sst xmlns="http://schemas.openxmlformats.org/spreadsheetml/2006/main" count="24" uniqueCount="24">
  <si>
    <t>ITEMS</t>
  </si>
  <si>
    <t>CAPITAL ADEQUACY RATIOS</t>
  </si>
  <si>
    <t>Tier I Capital Ratio</t>
  </si>
  <si>
    <t>Total Regulatory Capital Ratio</t>
  </si>
  <si>
    <t>Tier I Capital to Total Assets Ratio</t>
  </si>
  <si>
    <t>Net NNPLs to Regulatory Capital</t>
  </si>
  <si>
    <t>ASSET QUALITY RATIOS</t>
  </si>
  <si>
    <t>Gross NPLs to Total Loans</t>
  </si>
  <si>
    <t>ALLL to NPLs</t>
  </si>
  <si>
    <t>EARNINGS RATIOS</t>
  </si>
  <si>
    <t>Return on Assets (ROA)</t>
  </si>
  <si>
    <t>Return on Equity (ROE)</t>
  </si>
  <si>
    <t>Net Interest Margin (NIM)</t>
  </si>
  <si>
    <t>Efficiency Ratio</t>
  </si>
  <si>
    <t>Earning Assets to Total Assets</t>
  </si>
  <si>
    <t>Non-interest income to Total Income</t>
  </si>
  <si>
    <t>Loans Yield</t>
  </si>
  <si>
    <t>LIQUIDITY RATIOS</t>
  </si>
  <si>
    <t>Liquid Assets to Total Assets</t>
  </si>
  <si>
    <t>Liquid Assets to Deposits and Short-Term Liabilities</t>
  </si>
  <si>
    <t>MARKET RISK RATIOS</t>
  </si>
  <si>
    <t>Single Currency Exposure to Regulatory Capital</t>
  </si>
  <si>
    <t>Overrall Currency Exposure to Regulatory Capital</t>
  </si>
  <si>
    <t>RATIO ANALYSIS - NBFIs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</si>
</sst>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_ ;[Red]\-#,##0\ 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0" fontId="1" fillId="0" borderId="1" xfId="1" applyNumberFormat="1" applyFont="1" applyBorder="1" applyAlignment="1">
      <alignment wrapText="1"/>
    </xf>
    <xf numFmtId="10" fontId="1" fillId="0" borderId="1" xfId="1" applyNumberFormat="1" applyFont="1" applyBorder="1" applyAlignment="1">
      <alignment horizontal="right" vertical="center" wrapText="1"/>
    </xf>
    <xf numFmtId="167" fontId="1" fillId="0" borderId="1" xfId="1" applyNumberFormat="1" applyFont="1" applyBorder="1" applyAlignment="1">
      <alignment wrapText="1"/>
    </xf>
    <xf numFmtId="167" fontId="1" fillId="0" borderId="1" xfId="1" applyNumberFormat="1" applyFont="1" applyBorder="1" applyAlignment="1">
      <alignment horizontal="right" vertical="center" wrapText="1"/>
    </xf>
    <xf numFmtId="167" fontId="2" fillId="0" borderId="1" xfId="1" applyNumberFormat="1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165" fontId="1" fillId="3" borderId="1" xfId="0" applyNumberFormat="1" applyFont="1" applyFill="1" applyBorder="1" applyAlignment="1">
      <alignment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Financial%20Analysis/NBFI%20-%20Industry%20Figures/2016%20Consolidated%20Financial%20Statements/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52"/>
  <sheetViews>
    <sheetView tabSelected="1" view="pageBreakPreview" zoomScaleNormal="100" zoomScaleSheetLayoutView="100" workbookViewId="0">
      <pane ySplit="5" topLeftCell="A6" activePane="bottomLeft" state="frozen"/>
      <selection activeCell="M6" sqref="M6:M79"/>
      <selection pane="bottomLeft" activeCell="A16" sqref="A16"/>
    </sheetView>
  </sheetViews>
  <sheetFormatPr defaultColWidth="9.140625" defaultRowHeight="15.75" x14ac:dyDescent="0.25"/>
  <cols>
    <col min="1" max="1" width="50.7109375" style="12" customWidth="1"/>
    <col min="2" max="2" width="10.5703125" style="12" customWidth="1"/>
    <col min="3" max="3" width="11.28515625" style="12" bestFit="1" customWidth="1"/>
    <col min="4" max="4" width="12.7109375" style="12" customWidth="1"/>
    <col min="5" max="5" width="10.85546875" style="12" bestFit="1" customWidth="1"/>
    <col min="6" max="6" width="11.5703125" style="12" bestFit="1" customWidth="1"/>
    <col min="7" max="7" width="11.140625" style="12" bestFit="1" customWidth="1"/>
    <col min="8" max="8" width="9.7109375" style="12" customWidth="1"/>
    <col min="9" max="10" width="11.5703125" style="12" customWidth="1"/>
    <col min="11" max="16384" width="9.140625" style="12"/>
  </cols>
  <sheetData>
    <row r="1" spans="1:10" s="1" customFormat="1" ht="15.75" customHeight="1" x14ac:dyDescent="0.25">
      <c r="B1" s="23" t="s">
        <v>23</v>
      </c>
      <c r="C1" s="24"/>
      <c r="D1" s="24"/>
      <c r="E1" s="24"/>
      <c r="F1" s="24"/>
      <c r="G1" s="24"/>
      <c r="H1" s="24"/>
      <c r="I1" s="24"/>
      <c r="J1" s="24"/>
    </row>
    <row r="2" spans="1:10" s="2" customFormat="1" x14ac:dyDescent="0.25"/>
    <row r="3" spans="1:10" s="2" customFormat="1" x14ac:dyDescent="0.25"/>
    <row r="4" spans="1:10" s="3" customFormat="1" ht="15.75" customHeight="1" x14ac:dyDescent="0.25">
      <c r="A4" s="2"/>
      <c r="B4" s="25">
        <v>43101</v>
      </c>
      <c r="C4" s="25">
        <v>43132</v>
      </c>
      <c r="D4" s="25">
        <v>43160</v>
      </c>
      <c r="E4" s="25">
        <v>43191</v>
      </c>
      <c r="F4" s="25">
        <v>43221</v>
      </c>
      <c r="G4" s="25">
        <v>43252</v>
      </c>
      <c r="H4" s="25">
        <v>43282</v>
      </c>
      <c r="I4" s="25">
        <v>43313</v>
      </c>
      <c r="J4" s="25">
        <v>43344</v>
      </c>
    </row>
    <row r="5" spans="1:10" s="3" customFormat="1" x14ac:dyDescent="0.25">
      <c r="A5" s="4" t="s">
        <v>0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s="11" customFormat="1" x14ac:dyDescent="0.25">
      <c r="A6" s="9" t="s">
        <v>1</v>
      </c>
      <c r="B6" s="13"/>
      <c r="C6" s="13"/>
      <c r="D6" s="13"/>
      <c r="E6" s="13"/>
      <c r="F6" s="13"/>
      <c r="G6" s="13"/>
      <c r="H6" s="13"/>
      <c r="I6" s="13"/>
      <c r="J6" s="10"/>
    </row>
    <row r="7" spans="1:10" s="8" customFormat="1" x14ac:dyDescent="0.25">
      <c r="A7" s="5" t="s">
        <v>2</v>
      </c>
      <c r="B7" s="18">
        <v>0.28267615068903368</v>
      </c>
      <c r="C7" s="18">
        <v>0.296537349538331</v>
      </c>
      <c r="D7" s="18">
        <v>0.26554831802670298</v>
      </c>
      <c r="E7" s="18">
        <v>0.21819107721912215</v>
      </c>
      <c r="F7" s="18">
        <v>0.22441295923029606</v>
      </c>
      <c r="G7" s="18">
        <v>0.21632097410567877</v>
      </c>
      <c r="H7" s="18">
        <v>0.21521042398356263</v>
      </c>
      <c r="I7" s="18">
        <v>0.21505705750601053</v>
      </c>
      <c r="J7" s="19">
        <v>0.24944292672542051</v>
      </c>
    </row>
    <row r="8" spans="1:10" s="8" customFormat="1" x14ac:dyDescent="0.25">
      <c r="A8" s="5" t="s">
        <v>3</v>
      </c>
      <c r="B8" s="18">
        <v>0.39344932274120586</v>
      </c>
      <c r="C8" s="18">
        <v>0.41937803350769681</v>
      </c>
      <c r="D8" s="18">
        <v>0.38743734884261266</v>
      </c>
      <c r="E8" s="18">
        <v>0.33690254488002508</v>
      </c>
      <c r="F8" s="18">
        <v>0.3284974484893059</v>
      </c>
      <c r="G8" s="18">
        <v>0.32278259219988259</v>
      </c>
      <c r="H8" s="18">
        <v>0.32369149863287189</v>
      </c>
      <c r="I8" s="18">
        <v>0.30951548750496327</v>
      </c>
      <c r="J8" s="19">
        <v>0.33880895810972206</v>
      </c>
    </row>
    <row r="9" spans="1:10" s="8" customFormat="1" x14ac:dyDescent="0.25">
      <c r="A9" s="5" t="s">
        <v>4</v>
      </c>
      <c r="B9" s="18">
        <v>0.24411063662216684</v>
      </c>
      <c r="C9" s="18">
        <v>0.24283065430445339</v>
      </c>
      <c r="D9" s="18">
        <v>0.25645664840127697</v>
      </c>
      <c r="E9" s="18">
        <v>0.23110298939763574</v>
      </c>
      <c r="F9" s="18">
        <v>0.22413231452679652</v>
      </c>
      <c r="G9" s="18">
        <v>0.21649319712477175</v>
      </c>
      <c r="H9" s="18">
        <v>0.214302280982999</v>
      </c>
      <c r="I9" s="18">
        <v>0.2142737203154523</v>
      </c>
      <c r="J9" s="19">
        <v>0.24097702250411887</v>
      </c>
    </row>
    <row r="10" spans="1:10" s="8" customFormat="1" x14ac:dyDescent="0.25">
      <c r="A10" s="5" t="s">
        <v>5</v>
      </c>
      <c r="B10" s="18">
        <v>0.10190984004524756</v>
      </c>
      <c r="C10" s="18">
        <v>7.6762609297675574E-2</v>
      </c>
      <c r="D10" s="18">
        <v>6.8611254883668107E-2</v>
      </c>
      <c r="E10" s="18">
        <v>5.5079194217239655E-2</v>
      </c>
      <c r="F10" s="18">
        <v>6.9282258131914715E-2</v>
      </c>
      <c r="G10" s="18">
        <v>0.16281736398468227</v>
      </c>
      <c r="H10" s="18">
        <v>0.16116763093390921</v>
      </c>
      <c r="I10" s="18">
        <v>0.15954553403563945</v>
      </c>
      <c r="J10" s="19">
        <v>0.10867712655299401</v>
      </c>
    </row>
    <row r="11" spans="1:10" s="8" customFormat="1" x14ac:dyDescent="0.25">
      <c r="A11" s="5"/>
      <c r="B11" s="18"/>
      <c r="C11" s="18"/>
      <c r="D11" s="18"/>
      <c r="E11" s="13"/>
      <c r="F11" s="18"/>
      <c r="G11" s="18"/>
      <c r="H11" s="18"/>
      <c r="I11" s="18"/>
      <c r="J11" s="19"/>
    </row>
    <row r="12" spans="1:10" s="8" customFormat="1" x14ac:dyDescent="0.25">
      <c r="A12" s="9" t="s">
        <v>6</v>
      </c>
      <c r="B12" s="18"/>
      <c r="C12" s="18"/>
      <c r="D12" s="18"/>
      <c r="E12" s="13"/>
      <c r="F12" s="18"/>
      <c r="G12" s="18"/>
      <c r="H12" s="18"/>
      <c r="I12" s="18"/>
      <c r="J12" s="19"/>
    </row>
    <row r="13" spans="1:10" s="8" customFormat="1" x14ac:dyDescent="0.25">
      <c r="A13" s="5" t="s">
        <v>7</v>
      </c>
      <c r="B13" s="18">
        <v>0.19467746309616982</v>
      </c>
      <c r="C13" s="18">
        <v>0.18607436292276905</v>
      </c>
      <c r="D13" s="18">
        <v>0.16224070133391261</v>
      </c>
      <c r="E13" s="18">
        <v>0.18652041431492603</v>
      </c>
      <c r="F13" s="18">
        <v>0.1932896913340679</v>
      </c>
      <c r="G13" s="18">
        <v>0.22562404274051753</v>
      </c>
      <c r="H13" s="18">
        <v>0.20222773781393877</v>
      </c>
      <c r="I13" s="18">
        <v>0.20468576113022477</v>
      </c>
      <c r="J13" s="19">
        <v>0.17199224852512243</v>
      </c>
    </row>
    <row r="14" spans="1:10" s="8" customFormat="1" x14ac:dyDescent="0.25">
      <c r="A14" s="5" t="s">
        <v>8</v>
      </c>
      <c r="B14" s="18">
        <v>0.78024912404372582</v>
      </c>
      <c r="C14" s="18">
        <v>0.82271297202138727</v>
      </c>
      <c r="D14" s="18">
        <v>0.80051775720741702</v>
      </c>
      <c r="E14" s="18">
        <v>0.87670659343559232</v>
      </c>
      <c r="F14" s="18">
        <v>0.85540748462663829</v>
      </c>
      <c r="G14" s="18">
        <v>0.72214472834837262</v>
      </c>
      <c r="H14" s="18">
        <v>0.67941833551903807</v>
      </c>
      <c r="I14" s="18">
        <v>0.69996732877424195</v>
      </c>
      <c r="J14" s="19">
        <v>0.73839201781144836</v>
      </c>
    </row>
    <row r="15" spans="1:10" s="8" customFormat="1" x14ac:dyDescent="0.25">
      <c r="A15" s="5"/>
      <c r="B15" s="18"/>
      <c r="C15" s="18"/>
      <c r="D15" s="18"/>
      <c r="E15" s="14"/>
      <c r="F15" s="14"/>
      <c r="G15" s="14"/>
      <c r="H15" s="14"/>
      <c r="I15" s="14"/>
      <c r="J15" s="6"/>
    </row>
    <row r="16" spans="1:10" s="8" customFormat="1" x14ac:dyDescent="0.25">
      <c r="A16" s="9" t="s">
        <v>9</v>
      </c>
      <c r="B16" s="18"/>
      <c r="C16" s="18"/>
      <c r="D16" s="18"/>
      <c r="E16" s="14"/>
      <c r="F16" s="14"/>
      <c r="G16" s="14"/>
      <c r="H16" s="14"/>
      <c r="I16" s="14"/>
      <c r="J16" s="6"/>
    </row>
    <row r="17" spans="1:10" s="8" customFormat="1" x14ac:dyDescent="0.25">
      <c r="A17" s="5" t="s">
        <v>10</v>
      </c>
      <c r="B17" s="16">
        <v>0.13157197886050107</v>
      </c>
      <c r="C17" s="16">
        <v>0.13158930211413045</v>
      </c>
      <c r="D17" s="16">
        <v>8.9330969682254832E-2</v>
      </c>
      <c r="E17" s="16">
        <v>0.10990632560691145</v>
      </c>
      <c r="F17" s="16">
        <v>7.7423575722880403E-2</v>
      </c>
      <c r="G17" s="16">
        <v>6.0793234699763887E-2</v>
      </c>
      <c r="H17" s="16">
        <v>6.0823563165803562E-2</v>
      </c>
      <c r="I17" s="16">
        <v>5.8416322881773175E-2</v>
      </c>
      <c r="J17" s="17">
        <v>8.0849993784063184E-2</v>
      </c>
    </row>
    <row r="18" spans="1:10" s="8" customFormat="1" x14ac:dyDescent="0.25">
      <c r="A18" s="5" t="s">
        <v>11</v>
      </c>
      <c r="B18" s="18">
        <v>0.53898495971828431</v>
      </c>
      <c r="C18" s="18">
        <v>0.53859385550953143</v>
      </c>
      <c r="D18" s="18">
        <v>0.33261329268772644</v>
      </c>
      <c r="E18" s="18">
        <v>0.4694921102754992</v>
      </c>
      <c r="F18" s="18">
        <v>0.33912457219868875</v>
      </c>
      <c r="G18" s="18">
        <v>0.27177306878845148</v>
      </c>
      <c r="H18" s="18">
        <v>0.27384584905992143</v>
      </c>
      <c r="I18" s="18">
        <v>0.26119986547067831</v>
      </c>
      <c r="J18" s="19">
        <v>0.31142656394194151</v>
      </c>
    </row>
    <row r="19" spans="1:10" s="8" customFormat="1" x14ac:dyDescent="0.25">
      <c r="A19" s="5" t="s">
        <v>12</v>
      </c>
      <c r="B19" s="18">
        <v>0.71019108405781506</v>
      </c>
      <c r="C19" s="18">
        <v>0.72240266757706995</v>
      </c>
      <c r="D19" s="18">
        <v>0.70295800687135679</v>
      </c>
      <c r="E19" s="18">
        <v>0.68631525433566942</v>
      </c>
      <c r="F19" s="18">
        <v>0.68628192049568593</v>
      </c>
      <c r="G19" s="18">
        <v>0.66824631344188734</v>
      </c>
      <c r="H19" s="18">
        <v>0.66824631344188734</v>
      </c>
      <c r="I19" s="18">
        <v>0.68376754408136442</v>
      </c>
      <c r="J19" s="19">
        <v>0.70711110653373099</v>
      </c>
    </row>
    <row r="20" spans="1:10" s="8" customFormat="1" x14ac:dyDescent="0.25">
      <c r="A20" s="5" t="s">
        <v>13</v>
      </c>
      <c r="B20" s="18">
        <v>0.62552929700356275</v>
      </c>
      <c r="C20" s="18">
        <v>0.62801934760446254</v>
      </c>
      <c r="D20" s="18">
        <v>0.69407064877101243</v>
      </c>
      <c r="E20" s="18">
        <v>0.62775418299934571</v>
      </c>
      <c r="F20" s="18">
        <v>0.71656305147979527</v>
      </c>
      <c r="G20" s="18">
        <v>0.75739631094044202</v>
      </c>
      <c r="H20" s="18">
        <v>0.75739631094044202</v>
      </c>
      <c r="I20" s="18">
        <v>0.76235042697492772</v>
      </c>
      <c r="J20" s="19">
        <v>0.72833285437236772</v>
      </c>
    </row>
    <row r="21" spans="1:10" s="8" customFormat="1" x14ac:dyDescent="0.25">
      <c r="A21" s="5" t="s">
        <v>14</v>
      </c>
      <c r="B21" s="18">
        <v>0.78209110208892429</v>
      </c>
      <c r="C21" s="18">
        <v>0.78207201112781799</v>
      </c>
      <c r="D21" s="18">
        <v>0.76847300907855043</v>
      </c>
      <c r="E21" s="18">
        <v>0.78070220711665828</v>
      </c>
      <c r="F21" s="18">
        <v>0.78311238192516208</v>
      </c>
      <c r="G21" s="18">
        <v>0.80309901814147266</v>
      </c>
      <c r="H21" s="18">
        <v>0.79675479725061993</v>
      </c>
      <c r="I21" s="18">
        <v>0.78017874374507201</v>
      </c>
      <c r="J21" s="19">
        <v>0.78388438274502159</v>
      </c>
    </row>
    <row r="22" spans="1:10" s="8" customFormat="1" x14ac:dyDescent="0.25">
      <c r="A22" s="5" t="s">
        <v>15</v>
      </c>
      <c r="B22" s="18">
        <v>0.21004376079640266</v>
      </c>
      <c r="C22" s="18">
        <v>0.19890282727547259</v>
      </c>
      <c r="D22" s="18">
        <v>0.25117477958126561</v>
      </c>
      <c r="E22" s="18">
        <v>0.22692043812179916</v>
      </c>
      <c r="F22" s="18">
        <v>0.34469698558922207</v>
      </c>
      <c r="G22" s="18">
        <v>0.27982720553309381</v>
      </c>
      <c r="H22" s="18">
        <v>0.29790218234031229</v>
      </c>
      <c r="I22" s="18">
        <v>0.20486188358692603</v>
      </c>
      <c r="J22" s="19">
        <v>0.20330031340368537</v>
      </c>
    </row>
    <row r="23" spans="1:10" s="8" customFormat="1" x14ac:dyDescent="0.25">
      <c r="A23" s="5" t="s">
        <v>16</v>
      </c>
      <c r="B23" s="18">
        <v>5.1378858645220765E-2</v>
      </c>
      <c r="C23" s="18">
        <v>5.0912029372887101E-2</v>
      </c>
      <c r="D23" s="18">
        <v>3.7505551368649123E-2</v>
      </c>
      <c r="E23" s="18">
        <v>3.8105849378940626E-2</v>
      </c>
      <c r="F23" s="18">
        <v>3.7291660111445836E-2</v>
      </c>
      <c r="G23" s="18">
        <v>3.5112134069367716E-2</v>
      </c>
      <c r="H23" s="18">
        <v>3.5349791244369516E-2</v>
      </c>
      <c r="I23" s="18">
        <v>3.6945949654380708E-2</v>
      </c>
      <c r="J23" s="19">
        <v>3.7453498903142604E-2</v>
      </c>
    </row>
    <row r="24" spans="1:10" s="8" customFormat="1" x14ac:dyDescent="0.25">
      <c r="A24" s="5"/>
      <c r="B24" s="18"/>
      <c r="C24" s="18"/>
      <c r="D24" s="18"/>
      <c r="E24" s="14"/>
      <c r="F24" s="14"/>
      <c r="G24" s="14"/>
      <c r="H24" s="14"/>
      <c r="I24" s="14"/>
      <c r="J24" s="6"/>
    </row>
    <row r="25" spans="1:10" s="11" customFormat="1" x14ac:dyDescent="0.25">
      <c r="A25" s="9" t="s">
        <v>17</v>
      </c>
      <c r="B25" s="20"/>
      <c r="C25" s="20"/>
      <c r="D25" s="20"/>
      <c r="E25" s="13"/>
      <c r="F25" s="13"/>
      <c r="G25" s="13"/>
      <c r="H25" s="13"/>
      <c r="I25" s="13"/>
      <c r="J25" s="10"/>
    </row>
    <row r="26" spans="1:10" s="8" customFormat="1" x14ac:dyDescent="0.25">
      <c r="A26" s="5" t="s">
        <v>18</v>
      </c>
      <c r="B26" s="18">
        <v>0.14446462848554148</v>
      </c>
      <c r="C26" s="18">
        <v>0.15638290367280089</v>
      </c>
      <c r="D26" s="18">
        <v>0.16243121299425575</v>
      </c>
      <c r="E26" s="18">
        <v>0.16136317385802296</v>
      </c>
      <c r="F26" s="18">
        <v>0.15871336704382683</v>
      </c>
      <c r="G26" s="18">
        <v>0.14598744932152977</v>
      </c>
      <c r="H26" s="18">
        <v>0.15750580607321316</v>
      </c>
      <c r="I26" s="18">
        <v>0.15413321756118462</v>
      </c>
      <c r="J26" s="19">
        <v>0.14826833288392705</v>
      </c>
    </row>
    <row r="27" spans="1:10" s="8" customFormat="1" x14ac:dyDescent="0.25">
      <c r="A27" s="5" t="s">
        <v>19</v>
      </c>
      <c r="B27" s="18">
        <v>0.24497897345383726</v>
      </c>
      <c r="C27" s="18">
        <v>0.26467676660320882</v>
      </c>
      <c r="D27" s="18">
        <v>0.28842075959541114</v>
      </c>
      <c r="E27" s="18">
        <v>0.27782417365620632</v>
      </c>
      <c r="F27" s="18">
        <v>0.27035548471858417</v>
      </c>
      <c r="G27" s="18">
        <v>0.24483991433302396</v>
      </c>
      <c r="H27" s="18">
        <v>0.26347418440891213</v>
      </c>
      <c r="I27" s="18">
        <v>0.25712830556246175</v>
      </c>
      <c r="J27" s="19">
        <v>0.25574823165244126</v>
      </c>
    </row>
    <row r="28" spans="1:10" s="8" customFormat="1" x14ac:dyDescent="0.25">
      <c r="A28" s="5"/>
      <c r="B28" s="18"/>
      <c r="C28" s="18"/>
      <c r="D28" s="18"/>
      <c r="E28" s="14"/>
      <c r="F28" s="14"/>
      <c r="G28" s="14"/>
      <c r="H28" s="14"/>
      <c r="I28" s="14"/>
      <c r="J28" s="6"/>
    </row>
    <row r="29" spans="1:10" s="8" customFormat="1" x14ac:dyDescent="0.25">
      <c r="A29" s="9" t="s">
        <v>20</v>
      </c>
      <c r="B29" s="18"/>
      <c r="C29" s="18"/>
      <c r="D29" s="18"/>
      <c r="E29" s="14"/>
      <c r="F29" s="14"/>
      <c r="G29" s="14"/>
      <c r="H29" s="14"/>
      <c r="I29" s="14"/>
      <c r="J29" s="6"/>
    </row>
    <row r="30" spans="1:10" s="8" customFormat="1" x14ac:dyDescent="0.25">
      <c r="A30" s="5" t="s">
        <v>21</v>
      </c>
      <c r="B30" s="18">
        <v>0.15159519832214099</v>
      </c>
      <c r="C30" s="18">
        <v>0.14251884628362618</v>
      </c>
      <c r="D30" s="18">
        <v>8.8327379781140442E-2</v>
      </c>
      <c r="E30" s="18">
        <v>0.10150201081332436</v>
      </c>
      <c r="F30" s="18">
        <v>0.10411973224525349</v>
      </c>
      <c r="G30" s="18">
        <v>0.1094874153823519</v>
      </c>
      <c r="H30" s="18">
        <v>0.10422455782349234</v>
      </c>
      <c r="I30" s="18">
        <v>0.1122179622282901</v>
      </c>
      <c r="J30" s="19">
        <v>0.1138045646914575</v>
      </c>
    </row>
    <row r="31" spans="1:10" s="8" customFormat="1" x14ac:dyDescent="0.25">
      <c r="A31" s="5" t="s">
        <v>22</v>
      </c>
      <c r="B31" s="18">
        <v>0.15309925467127866</v>
      </c>
      <c r="C31" s="18">
        <v>0.14644049836191728</v>
      </c>
      <c r="D31" s="18">
        <v>9.8470923208550512E-2</v>
      </c>
      <c r="E31" s="18">
        <v>0.10769119075970134</v>
      </c>
      <c r="F31" s="18">
        <v>0.10874288138661503</v>
      </c>
      <c r="G31" s="18">
        <v>0.11434398279950198</v>
      </c>
      <c r="H31" s="18">
        <v>0.10884048329687371</v>
      </c>
      <c r="I31" s="18">
        <v>0.1162147869451458</v>
      </c>
      <c r="J31" s="18">
        <v>0.1191653032053116</v>
      </c>
    </row>
    <row r="32" spans="1:10" s="8" customFormat="1" x14ac:dyDescent="0.25">
      <c r="A32" s="21"/>
      <c r="B32" s="22"/>
      <c r="C32" s="22"/>
      <c r="D32" s="22"/>
      <c r="E32" s="22"/>
      <c r="F32" s="22"/>
      <c r="G32" s="22"/>
      <c r="H32" s="22"/>
      <c r="I32" s="22"/>
      <c r="J32" s="7"/>
    </row>
    <row r="33" spans="2:10" s="2" customFormat="1" x14ac:dyDescent="0.25">
      <c r="B33" s="15"/>
      <c r="C33" s="15"/>
      <c r="D33" s="15"/>
      <c r="E33" s="15"/>
      <c r="F33" s="15"/>
      <c r="G33" s="15"/>
      <c r="H33" s="15"/>
      <c r="I33" s="15"/>
      <c r="J33" s="15"/>
    </row>
    <row r="34" spans="2:10" s="2" customFormat="1" x14ac:dyDescent="0.25">
      <c r="B34" s="15"/>
      <c r="C34" s="15"/>
      <c r="D34" s="15"/>
      <c r="E34" s="15"/>
      <c r="F34" s="15"/>
      <c r="G34" s="15"/>
      <c r="H34" s="15"/>
      <c r="I34" s="15"/>
      <c r="J34" s="15"/>
    </row>
    <row r="35" spans="2:10" s="2" customFormat="1" x14ac:dyDescent="0.25">
      <c r="B35" s="15"/>
      <c r="C35" s="15"/>
      <c r="D35" s="15"/>
      <c r="E35" s="15"/>
      <c r="F35" s="15"/>
      <c r="G35" s="15"/>
      <c r="H35" s="15"/>
      <c r="I35" s="15"/>
      <c r="J35" s="15"/>
    </row>
    <row r="36" spans="2:10" s="2" customFormat="1" x14ac:dyDescent="0.25"/>
    <row r="37" spans="2:10" s="2" customFormat="1" x14ac:dyDescent="0.25"/>
    <row r="38" spans="2:10" s="2" customFormat="1" x14ac:dyDescent="0.25"/>
    <row r="39" spans="2:10" s="2" customFormat="1" x14ac:dyDescent="0.25"/>
    <row r="40" spans="2:10" s="2" customFormat="1" x14ac:dyDescent="0.25"/>
    <row r="41" spans="2:10" s="2" customFormat="1" x14ac:dyDescent="0.25"/>
    <row r="42" spans="2:10" s="2" customFormat="1" x14ac:dyDescent="0.25"/>
    <row r="43" spans="2:10" s="2" customFormat="1" x14ac:dyDescent="0.25"/>
    <row r="44" spans="2:10" s="2" customFormat="1" x14ac:dyDescent="0.25"/>
    <row r="45" spans="2:10" s="2" customFormat="1" x14ac:dyDescent="0.25"/>
    <row r="46" spans="2:10" s="2" customFormat="1" x14ac:dyDescent="0.25"/>
    <row r="47" spans="2:10" s="2" customFormat="1" x14ac:dyDescent="0.25"/>
    <row r="48" spans="2:10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pans="4:4" s="2" customFormat="1" x14ac:dyDescent="0.25"/>
    <row r="66" spans="4:4" s="2" customFormat="1" x14ac:dyDescent="0.25"/>
    <row r="67" spans="4:4" s="2" customFormat="1" x14ac:dyDescent="0.25"/>
    <row r="68" spans="4:4" s="2" customFormat="1" x14ac:dyDescent="0.25"/>
    <row r="69" spans="4:4" s="2" customFormat="1" x14ac:dyDescent="0.25"/>
    <row r="70" spans="4:4" s="2" customFormat="1" x14ac:dyDescent="0.25"/>
    <row r="71" spans="4:4" s="2" customFormat="1" x14ac:dyDescent="0.25"/>
    <row r="72" spans="4:4" s="2" customFormat="1" x14ac:dyDescent="0.25"/>
    <row r="73" spans="4:4" s="2" customFormat="1" x14ac:dyDescent="0.25"/>
    <row r="74" spans="4:4" s="2" customFormat="1" x14ac:dyDescent="0.25"/>
    <row r="75" spans="4:4" s="2" customFormat="1" x14ac:dyDescent="0.25"/>
    <row r="76" spans="4:4" s="2" customFormat="1" x14ac:dyDescent="0.25"/>
    <row r="77" spans="4:4" s="2" customFormat="1" x14ac:dyDescent="0.25"/>
    <row r="78" spans="4:4" s="2" customFormat="1" x14ac:dyDescent="0.25"/>
    <row r="79" spans="4:4" s="2" customFormat="1" x14ac:dyDescent="0.25">
      <c r="D79" s="2">
        <f>+'[1]Balance Sheet'!$K$87</f>
        <v>562921.28566804063</v>
      </c>
    </row>
    <row r="80" spans="4:4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</sheetData>
  <mergeCells count="10">
    <mergeCell ref="B1:J1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5" right="0.25" top="0.75" bottom="0.75" header="0.3" footer="0.3"/>
  <pageSetup paperSize="9" scale="6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</vt:lpstr>
      <vt:lpstr>D!Print_Area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2018-01-24T13:09:02Z</cp:lastPrinted>
  <dcterms:created xsi:type="dcterms:W3CDTF">2013-08-20T12:38:07Z</dcterms:created>
  <dcterms:modified xsi:type="dcterms:W3CDTF">2018-10-29T14:49:40Z</dcterms:modified>
</cp:coreProperties>
</file>