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0\NBFIs Web Submissions December 2020\"/>
    </mc:Choice>
  </mc:AlternateContent>
  <xr:revisionPtr revIDLastSave="0" documentId="13_ncr:1_{4861F64E-D2D5-4F4F-AFB4-7B177E57A88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" sheetId="4" r:id="rId1"/>
  </sheets>
  <externalReferences>
    <externalReference r:id="rId2"/>
  </externalReferences>
  <definedNames>
    <definedName name="_xlnm.Print_Area" localSheetId="0">D!$A$1:$M$32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3" i="4" l="1"/>
</calcChain>
</file>

<file path=xl/sharedStrings.xml><?xml version="1.0" encoding="utf-8"?>
<sst xmlns="http://schemas.openxmlformats.org/spreadsheetml/2006/main" count="25" uniqueCount="25">
  <si>
    <t>ITEMS</t>
  </si>
  <si>
    <t>CAPITAL ADEQUACY RATIOS</t>
  </si>
  <si>
    <t>Tier I Capital Ratio</t>
  </si>
  <si>
    <t>Total Regulatory Capital Ratio</t>
  </si>
  <si>
    <t>Tier I Capital to Total Assets Ratio</t>
  </si>
  <si>
    <t>Net NNPLs to Regulatory Capital</t>
  </si>
  <si>
    <t>ASSET QUALITY RATIOS</t>
  </si>
  <si>
    <t>Gross NPLs to Total Loans</t>
  </si>
  <si>
    <t>ALLL to NPLs</t>
  </si>
  <si>
    <t>EARNINGS RATIOS</t>
  </si>
  <si>
    <t>Return on Assets (ROA)</t>
  </si>
  <si>
    <t>Return on Equity (ROE)</t>
  </si>
  <si>
    <t>Net Interest Margin (NIM)</t>
  </si>
  <si>
    <t>Efficiency Ratio</t>
  </si>
  <si>
    <t>Earning Assets to Total Assets</t>
  </si>
  <si>
    <t>Non-interest income to Total Income</t>
  </si>
  <si>
    <t>Loans Yield</t>
  </si>
  <si>
    <t>LIQUIDITY RATIOS</t>
  </si>
  <si>
    <t>Liquid Assets to Total Assets</t>
  </si>
  <si>
    <t>Liquid Assets to Deposits and Short-Term Liabilities</t>
  </si>
  <si>
    <t>MARKET RISK RATIOS</t>
  </si>
  <si>
    <t>Single Currency Exposure to Regulatory Capital</t>
  </si>
  <si>
    <t>Overrall Currency Exposure to Regulatory Capital</t>
  </si>
  <si>
    <t>RATIO ANALYSIS - NBFIs 2020</t>
  </si>
  <si>
    <t>Net NPLs to Total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</si>
</sst>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_ ;[Red]\-#,##0\ "/>
    <numFmt numFmtId="167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horizontal="right" vertical="center" wrapText="1"/>
    </xf>
    <xf numFmtId="10" fontId="1" fillId="0" borderId="1" xfId="1" applyNumberFormat="1" applyFont="1" applyBorder="1" applyAlignment="1">
      <alignment wrapText="1"/>
    </xf>
    <xf numFmtId="10" fontId="1" fillId="0" borderId="1" xfId="1" applyNumberFormat="1" applyFont="1" applyBorder="1" applyAlignment="1">
      <alignment horizontal="right" vertical="center" wrapText="1"/>
    </xf>
    <xf numFmtId="167" fontId="1" fillId="0" borderId="1" xfId="1" applyNumberFormat="1" applyFont="1" applyBorder="1" applyAlignment="1">
      <alignment wrapText="1"/>
    </xf>
    <xf numFmtId="167" fontId="1" fillId="0" borderId="1" xfId="1" applyNumberFormat="1" applyFont="1" applyBorder="1" applyAlignment="1">
      <alignment horizontal="right" vertical="center" wrapText="1"/>
    </xf>
    <xf numFmtId="167" fontId="2" fillId="0" borderId="1" xfId="1" applyNumberFormat="1" applyFont="1" applyBorder="1" applyAlignment="1">
      <alignment wrapText="1"/>
    </xf>
    <xf numFmtId="167" fontId="2" fillId="0" borderId="1" xfId="1" applyNumberFormat="1" applyFont="1" applyBorder="1" applyAlignment="1">
      <alignment horizontal="right" vertical="center" wrapText="1"/>
    </xf>
    <xf numFmtId="167" fontId="1" fillId="0" borderId="0" xfId="1" applyNumberFormat="1" applyFont="1" applyAlignment="1">
      <alignment wrapText="1"/>
    </xf>
    <xf numFmtId="167" fontId="1" fillId="0" borderId="0" xfId="0" applyNumberFormat="1" applyFont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Financial%20Analysis/NBFI%20-%20Industry%20Figures/2016%20Consolidated%20Financial%20Statements/Consolidated%20Financials%20for%20NBFIs%20-%20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7">
          <cell r="K87">
            <v>562921.28566804063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9956"/>
  <sheetViews>
    <sheetView tabSelected="1" view="pageBreakPreview" zoomScaleNormal="100" zoomScaleSheetLayoutView="100" workbookViewId="0">
      <pane ySplit="5" topLeftCell="A6" activePane="bottomLeft" state="frozen"/>
      <selection activeCell="A85" sqref="A85"/>
      <selection pane="bottomLeft" activeCell="A7" sqref="A7"/>
    </sheetView>
  </sheetViews>
  <sheetFormatPr defaultColWidth="9.109375" defaultRowHeight="15.6" x14ac:dyDescent="0.3"/>
  <cols>
    <col min="1" max="1" width="50.6640625" style="11" customWidth="1"/>
    <col min="2" max="2" width="10.5546875" style="11" customWidth="1"/>
    <col min="3" max="3" width="11.33203125" style="11" bestFit="1" customWidth="1"/>
    <col min="4" max="4" width="12.6640625" style="11" customWidth="1"/>
    <col min="5" max="5" width="10.88671875" style="11" bestFit="1" customWidth="1"/>
    <col min="6" max="6" width="11.5546875" style="11" bestFit="1" customWidth="1"/>
    <col min="7" max="7" width="11.109375" style="11" bestFit="1" customWidth="1"/>
    <col min="8" max="8" width="9.6640625" style="11" customWidth="1"/>
    <col min="9" max="10" width="11.5546875" style="11" customWidth="1"/>
    <col min="11" max="11" width="11.109375" style="11" customWidth="1"/>
    <col min="12" max="12" width="11.33203125" style="11" customWidth="1"/>
    <col min="13" max="13" width="11.5546875" style="11" customWidth="1"/>
    <col min="14" max="16384" width="9.109375" style="11"/>
  </cols>
  <sheetData>
    <row r="1" spans="1:14" s="1" customFormat="1" ht="15.75" customHeight="1" x14ac:dyDescent="0.3">
      <c r="B1" s="28" t="s">
        <v>23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4" s="2" customFormat="1" x14ac:dyDescent="0.3"/>
    <row r="3" spans="1:14" s="2" customFormat="1" x14ac:dyDescent="0.3"/>
    <row r="4" spans="1:14" s="3" customFormat="1" ht="15.75" customHeight="1" x14ac:dyDescent="0.3">
      <c r="A4" s="2"/>
      <c r="B4" s="26">
        <v>43831</v>
      </c>
      <c r="C4" s="26">
        <v>43862</v>
      </c>
      <c r="D4" s="26">
        <v>43891</v>
      </c>
      <c r="E4" s="26">
        <v>43922</v>
      </c>
      <c r="F4" s="26">
        <v>43952</v>
      </c>
      <c r="G4" s="26">
        <v>43983</v>
      </c>
      <c r="H4" s="26">
        <v>44013</v>
      </c>
      <c r="I4" s="26">
        <v>44044</v>
      </c>
      <c r="J4" s="26">
        <v>44075</v>
      </c>
      <c r="K4" s="26">
        <v>44105</v>
      </c>
      <c r="L4" s="26">
        <v>44136</v>
      </c>
      <c r="M4" s="26">
        <v>44166</v>
      </c>
    </row>
    <row r="5" spans="1:14" s="3" customFormat="1" x14ac:dyDescent="0.3">
      <c r="A5" s="4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4" s="10" customFormat="1" x14ac:dyDescent="0.3">
      <c r="A6" s="8" t="s">
        <v>1</v>
      </c>
      <c r="B6" s="12"/>
      <c r="C6" s="12"/>
      <c r="D6" s="12"/>
      <c r="E6" s="12"/>
      <c r="F6" s="12"/>
      <c r="G6" s="12"/>
      <c r="H6" s="12"/>
      <c r="I6" s="12"/>
      <c r="J6" s="9"/>
      <c r="K6" s="9"/>
      <c r="L6" s="9"/>
      <c r="M6" s="9"/>
    </row>
    <row r="7" spans="1:14" s="7" customFormat="1" x14ac:dyDescent="0.3">
      <c r="A7" s="5" t="s">
        <v>2</v>
      </c>
      <c r="B7" s="18">
        <v>0.22884425147603724</v>
      </c>
      <c r="C7" s="18">
        <v>0.23595234742410851</v>
      </c>
      <c r="D7" s="18">
        <v>0.2037980482822612</v>
      </c>
      <c r="E7" s="18">
        <v>0.18662694689652273</v>
      </c>
      <c r="F7" s="18">
        <v>0.22270150966815702</v>
      </c>
      <c r="G7" s="18">
        <v>0.20265054725763468</v>
      </c>
      <c r="H7" s="18">
        <v>0.34131432347934904</v>
      </c>
      <c r="I7" s="18">
        <v>0.33312295748653797</v>
      </c>
      <c r="J7" s="19">
        <v>0.35088228705077013</v>
      </c>
      <c r="K7" s="19">
        <v>0.32834022579397887</v>
      </c>
      <c r="L7" s="19">
        <v>0.33612330429297771</v>
      </c>
      <c r="M7" s="19">
        <v>0.34590034127871244</v>
      </c>
    </row>
    <row r="8" spans="1:14" s="7" customFormat="1" x14ac:dyDescent="0.3">
      <c r="A8" s="5" t="s">
        <v>3</v>
      </c>
      <c r="B8" s="18">
        <v>0.22564441925141487</v>
      </c>
      <c r="C8" s="18">
        <v>0.23327891312048721</v>
      </c>
      <c r="D8" s="18">
        <v>0.21732832171428254</v>
      </c>
      <c r="E8" s="18">
        <v>0.19915884621906033</v>
      </c>
      <c r="F8" s="18">
        <v>0.20633689187636808</v>
      </c>
      <c r="G8" s="18">
        <v>0.18256010654882412</v>
      </c>
      <c r="H8" s="18">
        <v>0.33293631256437178</v>
      </c>
      <c r="I8" s="18">
        <v>0.3227200049862306</v>
      </c>
      <c r="J8" s="19">
        <v>0.33789846455414829</v>
      </c>
      <c r="K8" s="19">
        <v>0.30878325512478039</v>
      </c>
      <c r="L8" s="19">
        <v>0.31494827931175962</v>
      </c>
      <c r="M8" s="19">
        <v>0.32859618062885065</v>
      </c>
      <c r="N8" s="23"/>
    </row>
    <row r="9" spans="1:14" s="7" customFormat="1" x14ac:dyDescent="0.3">
      <c r="A9" s="5" t="s">
        <v>4</v>
      </c>
      <c r="B9" s="18">
        <v>0.19599869627548361</v>
      </c>
      <c r="C9" s="18">
        <v>0.19969880304104562</v>
      </c>
      <c r="D9" s="18">
        <v>0.19068546180025314</v>
      </c>
      <c r="E9" s="18">
        <v>0.18774340653065819</v>
      </c>
      <c r="F9" s="18">
        <v>0.18829370787386149</v>
      </c>
      <c r="G9" s="18">
        <v>0.16834631259606322</v>
      </c>
      <c r="H9" s="18">
        <v>0.26254793790171777</v>
      </c>
      <c r="I9" s="18">
        <v>0.25632532877735209</v>
      </c>
      <c r="J9" s="19">
        <v>0.26536123834651937</v>
      </c>
      <c r="K9" s="19">
        <v>0.24480992831235349</v>
      </c>
      <c r="L9" s="19">
        <v>0.2432582026641186</v>
      </c>
      <c r="M9" s="19">
        <v>0.2523028467248507</v>
      </c>
    </row>
    <row r="10" spans="1:14" s="7" customFormat="1" x14ac:dyDescent="0.3">
      <c r="A10" s="5" t="s">
        <v>5</v>
      </c>
      <c r="B10" s="18">
        <v>0.20963210851153086</v>
      </c>
      <c r="C10" s="18">
        <v>0.27201051318141944</v>
      </c>
      <c r="D10" s="18">
        <v>0.32738992920151094</v>
      </c>
      <c r="E10" s="18">
        <v>0.35813556909074162</v>
      </c>
      <c r="F10" s="18">
        <v>0.32164536026784812</v>
      </c>
      <c r="G10" s="18">
        <v>0.37554400206047073</v>
      </c>
      <c r="H10" s="18">
        <v>0.15646614229731012</v>
      </c>
      <c r="I10" s="18">
        <v>0.19962169029596669</v>
      </c>
      <c r="J10" s="19">
        <v>0.15925973228571697</v>
      </c>
      <c r="K10" s="19">
        <v>0.14614081008637578</v>
      </c>
      <c r="L10" s="19">
        <v>0.16341529254171272</v>
      </c>
      <c r="M10" s="19">
        <v>8.1276344727628055E-2</v>
      </c>
    </row>
    <row r="11" spans="1:14" s="7" customFormat="1" x14ac:dyDescent="0.3">
      <c r="A11" s="5"/>
      <c r="B11" s="18"/>
      <c r="C11" s="18"/>
      <c r="D11" s="18"/>
      <c r="E11" s="12"/>
      <c r="F11" s="18"/>
      <c r="G11" s="18"/>
      <c r="H11" s="18"/>
      <c r="I11" s="18"/>
      <c r="J11" s="19"/>
      <c r="K11" s="19"/>
      <c r="L11" s="19"/>
      <c r="M11" s="19"/>
    </row>
    <row r="12" spans="1:14" s="7" customFormat="1" x14ac:dyDescent="0.3">
      <c r="A12" s="8" t="s">
        <v>6</v>
      </c>
      <c r="B12" s="18"/>
      <c r="C12" s="18"/>
      <c r="D12" s="18"/>
      <c r="E12" s="12"/>
      <c r="F12" s="18"/>
      <c r="G12" s="18"/>
      <c r="H12" s="18"/>
      <c r="I12" s="18"/>
      <c r="J12" s="19"/>
      <c r="K12" s="19"/>
      <c r="L12" s="19"/>
      <c r="M12" s="19"/>
    </row>
    <row r="13" spans="1:14" s="7" customFormat="1" x14ac:dyDescent="0.3">
      <c r="A13" s="5" t="s">
        <v>7</v>
      </c>
      <c r="B13" s="18">
        <v>0.22924004083149438</v>
      </c>
      <c r="C13" s="18">
        <v>0.23352231064802795</v>
      </c>
      <c r="D13" s="18">
        <v>0.25863914236317587</v>
      </c>
      <c r="E13" s="18">
        <v>0.2620003476018502</v>
      </c>
      <c r="F13" s="18">
        <v>0.26224250932056481</v>
      </c>
      <c r="G13" s="18">
        <v>0.26513117645341044</v>
      </c>
      <c r="H13" s="18">
        <v>0.25109133989515697</v>
      </c>
      <c r="I13" s="18">
        <v>0.27050458373228869</v>
      </c>
      <c r="J13" s="19">
        <v>0.25356579492421338</v>
      </c>
      <c r="K13" s="19">
        <v>0.23938800620284043</v>
      </c>
      <c r="L13" s="19">
        <v>0.24373195116359239</v>
      </c>
      <c r="M13" s="19">
        <v>0.20378377042271928</v>
      </c>
    </row>
    <row r="14" spans="1:14" s="7" customFormat="1" x14ac:dyDescent="0.3">
      <c r="A14" s="5" t="s">
        <v>8</v>
      </c>
      <c r="B14" s="18">
        <v>0.78161285864439356</v>
      </c>
      <c r="C14" s="18">
        <v>0.70995212558965226</v>
      </c>
      <c r="D14" s="18">
        <v>0.70215908868366939</v>
      </c>
      <c r="E14" s="18">
        <v>0.7042020361162995</v>
      </c>
      <c r="F14" s="18">
        <v>0.72420523033741013</v>
      </c>
      <c r="G14" s="18">
        <v>0.71910105576259176</v>
      </c>
      <c r="H14" s="18">
        <v>0.77032142797677683</v>
      </c>
      <c r="I14" s="18">
        <v>0.73026093898142974</v>
      </c>
      <c r="J14" s="19">
        <v>0.76141104815039273</v>
      </c>
      <c r="K14" s="19">
        <v>0.78438676812845709</v>
      </c>
      <c r="L14" s="19">
        <v>0.77183056076927314</v>
      </c>
      <c r="M14" s="19">
        <v>0.8621511033675523</v>
      </c>
    </row>
    <row r="15" spans="1:14" s="7" customFormat="1" x14ac:dyDescent="0.3">
      <c r="A15" s="5" t="s">
        <v>24</v>
      </c>
      <c r="B15" s="18">
        <v>5.0063077201432556E-2</v>
      </c>
      <c r="C15" s="18">
        <v>6.773264983085342E-2</v>
      </c>
      <c r="D15" s="18">
        <v>7.703331786352248E-2</v>
      </c>
      <c r="E15" s="18">
        <v>7.7499169357449077E-2</v>
      </c>
      <c r="F15" s="18">
        <v>7.2325112453804755E-2</v>
      </c>
      <c r="G15" s="18">
        <v>7.4475067550184987E-2</v>
      </c>
      <c r="H15" s="18">
        <v>5.7670300394517419E-2</v>
      </c>
      <c r="I15" s="18">
        <v>7.2965652417166779E-2</v>
      </c>
      <c r="J15" s="18">
        <v>6.0497997235880542E-2</v>
      </c>
      <c r="K15" s="18">
        <v>5.1615221688679373E-2</v>
      </c>
      <c r="L15" s="18">
        <v>5.5612182619607785E-2</v>
      </c>
      <c r="M15" s="18">
        <v>2.8091367904371882E-2</v>
      </c>
    </row>
    <row r="16" spans="1:14" s="7" customFormat="1" x14ac:dyDescent="0.3">
      <c r="A16" s="5"/>
      <c r="B16" s="18"/>
      <c r="C16" s="18"/>
      <c r="D16" s="18"/>
      <c r="E16" s="13"/>
      <c r="F16" s="13"/>
      <c r="G16" s="13"/>
      <c r="H16" s="13"/>
      <c r="I16" s="13"/>
      <c r="J16" s="6"/>
      <c r="K16" s="19"/>
      <c r="L16" s="19"/>
      <c r="M16" s="19"/>
    </row>
    <row r="17" spans="1:13" s="7" customFormat="1" x14ac:dyDescent="0.3">
      <c r="A17" s="8" t="s">
        <v>9</v>
      </c>
      <c r="B17" s="18"/>
      <c r="C17" s="18"/>
      <c r="D17" s="18"/>
      <c r="E17" s="13"/>
      <c r="F17" s="13"/>
      <c r="G17" s="13"/>
      <c r="H17" s="13"/>
      <c r="I17" s="13"/>
      <c r="J17" s="6"/>
      <c r="K17" s="19"/>
      <c r="L17" s="19"/>
      <c r="M17" s="19"/>
    </row>
    <row r="18" spans="1:13" s="7" customFormat="1" x14ac:dyDescent="0.3">
      <c r="A18" s="5" t="s">
        <v>10</v>
      </c>
      <c r="B18" s="16">
        <v>6.3567360985815766E-2</v>
      </c>
      <c r="C18" s="16">
        <v>-4.8958419059358296E-4</v>
      </c>
      <c r="D18" s="16">
        <v>1.2175197466732473E-2</v>
      </c>
      <c r="E18" s="16">
        <v>-1.5173276689664233E-2</v>
      </c>
      <c r="F18" s="16">
        <v>-3.4391366856168235E-3</v>
      </c>
      <c r="G18" s="16">
        <v>1.9183020124394767E-2</v>
      </c>
      <c r="H18" s="16">
        <v>-1.9480397512399744E-2</v>
      </c>
      <c r="I18" s="16">
        <v>-3.6116879376149241E-2</v>
      </c>
      <c r="J18" s="17">
        <v>-6.612207531539499E-2</v>
      </c>
      <c r="K18" s="19">
        <v>-1.6360354519708971E-2</v>
      </c>
      <c r="L18" s="19">
        <v>-2.8319204214033944E-2</v>
      </c>
      <c r="M18" s="19">
        <v>6.5257161867692925E-2</v>
      </c>
    </row>
    <row r="19" spans="1:13" s="7" customFormat="1" x14ac:dyDescent="0.3">
      <c r="A19" s="5" t="s">
        <v>11</v>
      </c>
      <c r="B19" s="18">
        <v>0.32434031548161946</v>
      </c>
      <c r="C19" s="18">
        <v>-2.4290791141905071E-3</v>
      </c>
      <c r="D19" s="18">
        <v>6.2660346249293952E-2</v>
      </c>
      <c r="E19" s="18">
        <v>-8.0254622342512044E-2</v>
      </c>
      <c r="F19" s="18">
        <v>-1.8230556016968102E-2</v>
      </c>
      <c r="G19" s="18">
        <v>0.11268314792254752</v>
      </c>
      <c r="H19" s="18">
        <v>-7.0927446758452167E-2</v>
      </c>
      <c r="I19" s="18">
        <v>-0.13298364285622294</v>
      </c>
      <c r="J19" s="19">
        <v>-0.23894964138617528</v>
      </c>
      <c r="K19" s="19">
        <v>-6.0262715730161606E-2</v>
      </c>
      <c r="L19" s="19">
        <v>-0.10856452893396792</v>
      </c>
      <c r="M19" s="19">
        <v>0.24566622066345289</v>
      </c>
    </row>
    <row r="20" spans="1:13" s="7" customFormat="1" x14ac:dyDescent="0.3">
      <c r="A20" s="5" t="s">
        <v>12</v>
      </c>
      <c r="B20" s="18">
        <v>0.57533947482871983</v>
      </c>
      <c r="C20" s="18">
        <v>0.54817612748635036</v>
      </c>
      <c r="D20" s="18">
        <v>0.50753173447408118</v>
      </c>
      <c r="E20" s="18">
        <v>0.55120599157675765</v>
      </c>
      <c r="F20" s="18">
        <v>0.5454425765861598</v>
      </c>
      <c r="G20" s="18">
        <v>0.54005948036222828</v>
      </c>
      <c r="H20" s="18">
        <v>0.54005948036222828</v>
      </c>
      <c r="I20" s="18">
        <v>0.59838378978272044</v>
      </c>
      <c r="J20" s="19">
        <v>0.59782590728061846</v>
      </c>
      <c r="K20" s="19">
        <v>0.61503201753937364</v>
      </c>
      <c r="L20" s="19">
        <v>0.61770747219827304</v>
      </c>
      <c r="M20" s="19">
        <v>0.63303292049193927</v>
      </c>
    </row>
    <row r="21" spans="1:13" s="7" customFormat="1" x14ac:dyDescent="0.3">
      <c r="A21" s="5" t="s">
        <v>13</v>
      </c>
      <c r="B21" s="18">
        <v>0.74635824511976967</v>
      </c>
      <c r="C21" s="18">
        <v>0.99760910232983446</v>
      </c>
      <c r="D21" s="18">
        <v>0.93229771340895651</v>
      </c>
      <c r="E21" s="18">
        <v>1.0891044296544485</v>
      </c>
      <c r="F21" s="18">
        <v>1.0199024509080858</v>
      </c>
      <c r="G21" s="18">
        <v>0.90534154322899341</v>
      </c>
      <c r="H21" s="18">
        <v>0.90534154322899341</v>
      </c>
      <c r="I21" s="18">
        <v>1.2717706672294145</v>
      </c>
      <c r="J21" s="19">
        <v>1.4583081705785232</v>
      </c>
      <c r="K21" s="19">
        <v>1.1002573594009659</v>
      </c>
      <c r="L21" s="19">
        <v>1.1873761973853612</v>
      </c>
      <c r="M21" s="19">
        <v>0.76491915984207792</v>
      </c>
    </row>
    <row r="22" spans="1:13" s="7" customFormat="1" x14ac:dyDescent="0.3">
      <c r="A22" s="5" t="s">
        <v>14</v>
      </c>
      <c r="B22" s="18">
        <v>0.78796008213798208</v>
      </c>
      <c r="C22" s="18">
        <v>0.79294768502196544</v>
      </c>
      <c r="D22" s="18">
        <v>0.78107402901739897</v>
      </c>
      <c r="E22" s="18">
        <v>0.77398321046886431</v>
      </c>
      <c r="F22" s="18">
        <v>0.77444738376633904</v>
      </c>
      <c r="G22" s="18">
        <v>0.77903568986843041</v>
      </c>
      <c r="H22" s="18">
        <v>0.78206368870408827</v>
      </c>
      <c r="I22" s="18">
        <v>0.78370103534992852</v>
      </c>
      <c r="J22" s="19">
        <v>0.78307324740712547</v>
      </c>
      <c r="K22" s="19">
        <v>0.80089453773805974</v>
      </c>
      <c r="L22" s="19">
        <v>0.79633725294951607</v>
      </c>
      <c r="M22" s="19">
        <v>0.81571536846395198</v>
      </c>
    </row>
    <row r="23" spans="1:13" s="7" customFormat="1" x14ac:dyDescent="0.3">
      <c r="A23" s="5" t="s">
        <v>15</v>
      </c>
      <c r="B23" s="18">
        <v>0.17719825611729631</v>
      </c>
      <c r="C23" s="18">
        <v>0.15537286612060658</v>
      </c>
      <c r="D23" s="18">
        <v>0.28252740947610044</v>
      </c>
      <c r="E23" s="18">
        <v>0.18706285070066334</v>
      </c>
      <c r="F23" s="18">
        <v>0.13625003965213531</v>
      </c>
      <c r="G23" s="18">
        <v>0.15480721585100388</v>
      </c>
      <c r="H23" s="18">
        <v>0.16306564072271074</v>
      </c>
      <c r="I23" s="18">
        <v>5.1794281925818871E-2</v>
      </c>
      <c r="J23" s="19">
        <v>6.965239608745924E-2</v>
      </c>
      <c r="K23" s="19">
        <v>0.18895179213916694</v>
      </c>
      <c r="L23" s="19">
        <v>7.9367687892925823E-2</v>
      </c>
      <c r="M23" s="19">
        <v>0.30250221516043829</v>
      </c>
    </row>
    <row r="24" spans="1:13" s="7" customFormat="1" x14ac:dyDescent="0.3">
      <c r="A24" s="5" t="s">
        <v>16</v>
      </c>
      <c r="B24" s="18">
        <v>3.5053516167817253E-2</v>
      </c>
      <c r="C24" s="18">
        <v>3.4732745066149061E-2</v>
      </c>
      <c r="D24" s="18">
        <v>3.2987935654830013E-2</v>
      </c>
      <c r="E24" s="18">
        <v>3.5829543054755664E-2</v>
      </c>
      <c r="F24" s="18">
        <v>3.5398540354278848E-2</v>
      </c>
      <c r="G24" s="18">
        <v>3.5222427992846139E-2</v>
      </c>
      <c r="H24" s="18">
        <v>3.7313262274595561E-2</v>
      </c>
      <c r="I24" s="18">
        <v>4.1326416392218408E-2</v>
      </c>
      <c r="J24" s="19">
        <v>4.1306268227414941E-2</v>
      </c>
      <c r="K24" s="19">
        <v>3.7831448187085462E-2</v>
      </c>
      <c r="L24" s="19">
        <v>3.7887080039850654E-2</v>
      </c>
      <c r="M24" s="19">
        <v>3.7901513981259113E-2</v>
      </c>
    </row>
    <row r="25" spans="1:13" s="7" customFormat="1" x14ac:dyDescent="0.3">
      <c r="A25" s="5"/>
      <c r="B25" s="18"/>
      <c r="C25" s="18"/>
      <c r="D25" s="18"/>
      <c r="E25" s="13"/>
      <c r="F25" s="13"/>
      <c r="G25" s="13"/>
      <c r="H25" s="13"/>
      <c r="I25" s="13"/>
      <c r="J25" s="6"/>
      <c r="K25" s="19"/>
      <c r="L25" s="19"/>
      <c r="M25" s="19"/>
    </row>
    <row r="26" spans="1:13" s="10" customFormat="1" x14ac:dyDescent="0.3">
      <c r="A26" s="8" t="s">
        <v>17</v>
      </c>
      <c r="B26" s="20"/>
      <c r="C26" s="20"/>
      <c r="D26" s="20"/>
      <c r="E26" s="12"/>
      <c r="F26" s="12"/>
      <c r="G26" s="12"/>
      <c r="H26" s="12"/>
      <c r="I26" s="12"/>
      <c r="J26" s="9"/>
      <c r="K26" s="21"/>
      <c r="L26" s="21"/>
      <c r="M26" s="21"/>
    </row>
    <row r="27" spans="1:13" s="7" customFormat="1" x14ac:dyDescent="0.3">
      <c r="A27" s="5" t="s">
        <v>18</v>
      </c>
      <c r="B27" s="18">
        <v>0.1952917286179354</v>
      </c>
      <c r="C27" s="18">
        <v>0.20446047291349972</v>
      </c>
      <c r="D27" s="18">
        <v>0.21258075912792077</v>
      </c>
      <c r="E27" s="18">
        <v>0.20851719464143822</v>
      </c>
      <c r="F27" s="18">
        <v>0.22657953307015438</v>
      </c>
      <c r="G27" s="18">
        <v>0.24153070373071997</v>
      </c>
      <c r="H27" s="18">
        <v>0.30117378716208104</v>
      </c>
      <c r="I27" s="18">
        <v>0.318199612159066</v>
      </c>
      <c r="J27" s="19">
        <v>0.32284299810248479</v>
      </c>
      <c r="K27" s="19">
        <v>0.35127387896255474</v>
      </c>
      <c r="L27" s="19">
        <v>0.33689422280676523</v>
      </c>
      <c r="M27" s="19">
        <v>0.31941662441146496</v>
      </c>
    </row>
    <row r="28" spans="1:13" s="7" customFormat="1" x14ac:dyDescent="0.3">
      <c r="A28" s="5" t="s">
        <v>19</v>
      </c>
      <c r="B28" s="18">
        <v>0.30842937940096787</v>
      </c>
      <c r="C28" s="18">
        <v>0.3209543659467895</v>
      </c>
      <c r="D28" s="18">
        <v>0.33083985426014961</v>
      </c>
      <c r="E28" s="18">
        <v>0.32178906313439104</v>
      </c>
      <c r="F28" s="18">
        <v>0.36922344622541381</v>
      </c>
      <c r="G28" s="18">
        <v>0.39154482357232162</v>
      </c>
      <c r="H28" s="18">
        <v>0.49439187942766699</v>
      </c>
      <c r="I28" s="18">
        <v>0.51812555155272222</v>
      </c>
      <c r="J28" s="19">
        <v>0.51851134011620914</v>
      </c>
      <c r="K28" s="19">
        <v>0.57411448047188907</v>
      </c>
      <c r="L28" s="19">
        <v>0.55850245802731435</v>
      </c>
      <c r="M28" s="19">
        <v>0.55336709118941796</v>
      </c>
    </row>
    <row r="29" spans="1:13" s="7" customFormat="1" x14ac:dyDescent="0.3">
      <c r="A29" s="5"/>
      <c r="B29" s="18"/>
      <c r="C29" s="18"/>
      <c r="D29" s="18"/>
      <c r="E29" s="13"/>
      <c r="F29" s="13"/>
      <c r="G29" s="13"/>
      <c r="H29" s="13"/>
      <c r="I29" s="13"/>
      <c r="J29" s="6"/>
      <c r="K29" s="19"/>
      <c r="L29" s="19"/>
      <c r="M29" s="19"/>
    </row>
    <row r="30" spans="1:13" s="7" customFormat="1" x14ac:dyDescent="0.3">
      <c r="A30" s="8" t="s">
        <v>20</v>
      </c>
      <c r="B30" s="18"/>
      <c r="C30" s="18"/>
      <c r="D30" s="18"/>
      <c r="E30" s="13"/>
      <c r="F30" s="13"/>
      <c r="G30" s="13"/>
      <c r="H30" s="13"/>
      <c r="I30" s="13"/>
      <c r="J30" s="6"/>
      <c r="K30" s="19"/>
      <c r="L30" s="19"/>
      <c r="M30" s="19"/>
    </row>
    <row r="31" spans="1:13" s="7" customFormat="1" x14ac:dyDescent="0.3">
      <c r="A31" s="5" t="s">
        <v>21</v>
      </c>
      <c r="B31" s="18">
        <v>9.004144743377078E-2</v>
      </c>
      <c r="C31" s="18">
        <v>0.10054667343416486</v>
      </c>
      <c r="D31" s="18">
        <v>0.13894442338456872</v>
      </c>
      <c r="E31" s="18">
        <v>0.14258655908115053</v>
      </c>
      <c r="F31" s="18">
        <v>0.20804920702430255</v>
      </c>
      <c r="G31" s="18">
        <v>0.24465236927513256</v>
      </c>
      <c r="H31" s="18">
        <v>8.4727390722857038E-2</v>
      </c>
      <c r="I31" s="18">
        <v>9.426545643316675E-2</v>
      </c>
      <c r="J31" s="19">
        <v>0.12403760952577644</v>
      </c>
      <c r="K31" s="19">
        <v>0.17254900232263798</v>
      </c>
      <c r="L31" s="19">
        <v>0.18731361583845949</v>
      </c>
      <c r="M31" s="19">
        <v>0.16912354607870389</v>
      </c>
    </row>
    <row r="32" spans="1:13" s="7" customFormat="1" x14ac:dyDescent="0.3">
      <c r="A32" s="5" t="s">
        <v>22</v>
      </c>
      <c r="B32" s="18">
        <v>9.7721753358185989E-2</v>
      </c>
      <c r="C32" s="18">
        <v>0.10864066978142091</v>
      </c>
      <c r="D32" s="18">
        <v>0.14978578802793036</v>
      </c>
      <c r="E32" s="18">
        <v>0.15095926393360792</v>
      </c>
      <c r="F32" s="18">
        <v>0.2150084950690701</v>
      </c>
      <c r="G32" s="18">
        <v>0.24465236927513256</v>
      </c>
      <c r="H32" s="18">
        <v>8.4727390722857038E-2</v>
      </c>
      <c r="I32" s="18">
        <v>9.531610822082652E-2</v>
      </c>
      <c r="J32" s="18">
        <v>0.12509121288856012</v>
      </c>
      <c r="K32" s="19">
        <v>0.18050986960094426</v>
      </c>
      <c r="L32" s="19">
        <v>0.19503640235039341</v>
      </c>
      <c r="M32" s="19">
        <v>0.18367344103260552</v>
      </c>
    </row>
    <row r="33" spans="1:13" s="7" customFormat="1" x14ac:dyDescent="0.3">
      <c r="A33" s="2"/>
      <c r="B33" s="14"/>
      <c r="C33" s="14"/>
      <c r="D33" s="14"/>
      <c r="E33" s="14"/>
      <c r="F33" s="14"/>
      <c r="G33" s="14"/>
      <c r="H33" s="14"/>
      <c r="I33" s="22"/>
      <c r="J33" s="15"/>
      <c r="K33" s="15"/>
      <c r="L33" s="15"/>
      <c r="M33" s="15"/>
    </row>
    <row r="34" spans="1:13" s="2" customFormat="1" x14ac:dyDescent="0.3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s="2" customFormat="1" x14ac:dyDescent="0.3">
      <c r="B35" s="14"/>
      <c r="C35" s="14"/>
      <c r="D35" s="14"/>
      <c r="E35" s="22"/>
      <c r="F35" s="14"/>
      <c r="G35" s="14"/>
      <c r="H35" s="14"/>
      <c r="I35" s="14"/>
      <c r="J35" s="14"/>
      <c r="K35" s="14"/>
      <c r="L35" s="14"/>
      <c r="M35" s="14"/>
    </row>
    <row r="36" spans="1:13" s="2" customFormat="1" x14ac:dyDescent="0.3">
      <c r="B36" s="14"/>
      <c r="C36" s="14"/>
      <c r="D36" s="14"/>
      <c r="E36" s="22"/>
      <c r="F36" s="14"/>
      <c r="G36" s="14"/>
      <c r="H36" s="14"/>
      <c r="I36" s="14"/>
      <c r="J36" s="14"/>
      <c r="K36" s="14"/>
      <c r="L36" s="14"/>
      <c r="M36" s="14"/>
    </row>
    <row r="37" spans="1:13" s="2" customFormat="1" x14ac:dyDescent="0.3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s="2" customFormat="1" x14ac:dyDescent="0.3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1:13" s="2" customFormat="1" x14ac:dyDescent="0.3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spans="1:13" s="2" customFormat="1" x14ac:dyDescent="0.3"/>
    <row r="41" spans="1:13" s="2" customFormat="1" x14ac:dyDescent="0.3"/>
    <row r="42" spans="1:13" s="2" customFormat="1" x14ac:dyDescent="0.3"/>
    <row r="43" spans="1:13" s="2" customFormat="1" x14ac:dyDescent="0.3"/>
    <row r="44" spans="1:13" s="2" customFormat="1" x14ac:dyDescent="0.3"/>
    <row r="45" spans="1:13" s="2" customFormat="1" x14ac:dyDescent="0.3"/>
    <row r="46" spans="1:13" s="2" customFormat="1" x14ac:dyDescent="0.3"/>
    <row r="47" spans="1:13" s="2" customFormat="1" x14ac:dyDescent="0.3"/>
    <row r="48" spans="1:13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pans="4:4" s="2" customFormat="1" x14ac:dyDescent="0.3"/>
    <row r="82" spans="4:4" s="2" customFormat="1" x14ac:dyDescent="0.3"/>
    <row r="83" spans="4:4" s="2" customFormat="1" x14ac:dyDescent="0.3">
      <c r="D83" s="2">
        <f>+'[1]Balance Sheet'!$K$87</f>
        <v>562921.28566804063</v>
      </c>
    </row>
    <row r="84" spans="4:4" s="2" customFormat="1" x14ac:dyDescent="0.3"/>
    <row r="85" spans="4:4" s="2" customFormat="1" x14ac:dyDescent="0.3"/>
    <row r="86" spans="4:4" s="2" customFormat="1" x14ac:dyDescent="0.3"/>
    <row r="87" spans="4:4" s="2" customFormat="1" x14ac:dyDescent="0.3"/>
    <row r="88" spans="4:4" s="2" customFormat="1" x14ac:dyDescent="0.3"/>
    <row r="89" spans="4:4" s="2" customFormat="1" x14ac:dyDescent="0.3"/>
    <row r="90" spans="4:4" s="2" customFormat="1" x14ac:dyDescent="0.3"/>
    <row r="91" spans="4:4" s="2" customFormat="1" x14ac:dyDescent="0.3"/>
    <row r="92" spans="4:4" s="2" customFormat="1" x14ac:dyDescent="0.3"/>
    <row r="93" spans="4:4" s="2" customFormat="1" x14ac:dyDescent="0.3"/>
    <row r="94" spans="4:4" s="2" customFormat="1" x14ac:dyDescent="0.3"/>
    <row r="95" spans="4:4" s="2" customFormat="1" x14ac:dyDescent="0.3"/>
    <row r="96" spans="4:4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</sheetData>
  <mergeCells count="13">
    <mergeCell ref="B1:M1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25" right="0.25" top="0.75" bottom="0.75" header="0.3" footer="0.3"/>
  <pageSetup paperSize="9" scale="53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</vt:lpstr>
      <vt:lpstr>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2019-01-23T10:08:58Z</cp:lastPrinted>
  <dcterms:created xsi:type="dcterms:W3CDTF">2013-08-20T12:38:07Z</dcterms:created>
  <dcterms:modified xsi:type="dcterms:W3CDTF">2021-02-05T21:38:14Z</dcterms:modified>
</cp:coreProperties>
</file>