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ma\DEPTS\NBFIS\Examinations and Surveillance\Portfolio B\NBFI - Industry Figures\NBFI Web Submissions\2022\NBFIs Web Submission September 2022\"/>
    </mc:Choice>
  </mc:AlternateContent>
  <xr:revisionPtr revIDLastSave="0" documentId="13_ncr:1_{20018029-0A4A-47FD-8ED2-1806AAF936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" sheetId="3" r:id="rId1"/>
  </sheets>
  <externalReferences>
    <externalReference r:id="rId2"/>
  </externalReferences>
  <definedNames>
    <definedName name="_xlnm.Print_Area" localSheetId="0">'C'!$A$1:$J$43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<sst xmlns="http://schemas.openxmlformats.org/spreadsheetml/2006/main" count="39" uniqueCount="38">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</sst>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5" fontId="1" fillId="0" borderId="0" xfId="1" applyNumberFormat="1" applyFont="1" applyFill="1" applyAlignment="1">
      <alignment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NBFIS$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989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A4" sqref="A4"/>
    </sheetView>
  </sheetViews>
  <sheetFormatPr defaultColWidth="9.08984375" defaultRowHeight="15.5" x14ac:dyDescent="0.35"/>
  <cols>
    <col min="1" max="1" width="50.6328125" style="9" customWidth="1"/>
    <col min="2" max="2" width="18.90625" style="9" customWidth="1"/>
    <col min="3" max="3" width="18.6328125" style="9" customWidth="1"/>
    <col min="4" max="10" width="19.453125" style="9" customWidth="1"/>
    <col min="11" max="16384" width="9.08984375" style="9"/>
  </cols>
  <sheetData>
    <row r="1" spans="1:10" s="1" customFormat="1" ht="15.75" customHeight="1" x14ac:dyDescent="0.35">
      <c r="B1" s="16" t="s">
        <v>37</v>
      </c>
      <c r="C1" s="17"/>
      <c r="D1" s="17"/>
    </row>
    <row r="2" spans="1:10" s="2" customFormat="1" x14ac:dyDescent="0.35"/>
    <row r="3" spans="1:10" s="2" customFormat="1" x14ac:dyDescent="0.35"/>
    <row r="4" spans="1:10" s="3" customFormat="1" ht="15.75" customHeight="1" x14ac:dyDescent="0.35">
      <c r="A4" s="2"/>
      <c r="B4" s="18">
        <v>44592</v>
      </c>
      <c r="C4" s="18">
        <v>44620</v>
      </c>
      <c r="D4" s="18">
        <v>44651</v>
      </c>
      <c r="E4" s="18">
        <v>44681</v>
      </c>
      <c r="F4" s="18">
        <v>44712</v>
      </c>
      <c r="G4" s="18">
        <v>44742</v>
      </c>
      <c r="H4" s="18">
        <v>44743</v>
      </c>
      <c r="I4" s="18">
        <v>44774</v>
      </c>
      <c r="J4" s="18">
        <v>44805</v>
      </c>
    </row>
    <row r="5" spans="1:10" s="3" customFormat="1" x14ac:dyDescent="0.35">
      <c r="A5" s="4" t="s">
        <v>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8" customFormat="1" x14ac:dyDescent="0.35">
      <c r="A6" s="7" t="s">
        <v>1</v>
      </c>
      <c r="B6" s="10">
        <v>2571911.2547799996</v>
      </c>
      <c r="C6" s="10">
        <v>2571959.2547799996</v>
      </c>
      <c r="D6" s="10">
        <v>2614842.34473</v>
      </c>
      <c r="E6" s="10">
        <v>2614842.3827299997</v>
      </c>
      <c r="F6" s="10">
        <v>2614842.34473</v>
      </c>
      <c r="G6" s="10">
        <v>2612624.5757300002</v>
      </c>
      <c r="H6" s="10">
        <v>2612624.5757300002</v>
      </c>
      <c r="I6" s="10">
        <v>2612624.5757300002</v>
      </c>
      <c r="J6" s="10">
        <v>2608456</v>
      </c>
    </row>
    <row r="7" spans="1:10" s="6" customFormat="1" x14ac:dyDescent="0.35">
      <c r="A7" s="5" t="s">
        <v>2</v>
      </c>
      <c r="B7" s="11">
        <v>84012.379209999999</v>
      </c>
      <c r="C7" s="11">
        <v>84012.379209999999</v>
      </c>
      <c r="D7" s="11">
        <v>88921.09921</v>
      </c>
      <c r="E7" s="11">
        <v>88921.09921</v>
      </c>
      <c r="F7" s="11">
        <v>88921.09921</v>
      </c>
      <c r="G7" s="11">
        <v>98265.09921</v>
      </c>
      <c r="H7" s="11">
        <v>98265.09921</v>
      </c>
      <c r="I7" s="11">
        <v>98265.09921</v>
      </c>
      <c r="J7" s="11">
        <v>97582</v>
      </c>
    </row>
    <row r="8" spans="1:10" s="6" customFormat="1" x14ac:dyDescent="0.35">
      <c r="A8" s="5" t="s">
        <v>36</v>
      </c>
      <c r="B8" s="11">
        <v>90349.890050000002</v>
      </c>
      <c r="C8" s="11">
        <v>94536.890050000002</v>
      </c>
      <c r="D8" s="11">
        <v>99590.890050000002</v>
      </c>
      <c r="E8" s="11">
        <v>99590.890050000002</v>
      </c>
      <c r="F8" s="11">
        <v>100885.89005</v>
      </c>
      <c r="G8" s="11">
        <v>99427.890050000002</v>
      </c>
      <c r="H8" s="11">
        <v>99427.890050000002</v>
      </c>
      <c r="I8" s="11">
        <v>99427.890050000002</v>
      </c>
      <c r="J8" s="11">
        <v>95832</v>
      </c>
    </row>
    <row r="9" spans="1:10" s="6" customFormat="1" x14ac:dyDescent="0.35">
      <c r="A9" s="5" t="s">
        <v>3</v>
      </c>
      <c r="B9" s="11">
        <v>387018.52769999998</v>
      </c>
      <c r="C9" s="11">
        <v>387018.52769999998</v>
      </c>
      <c r="D9" s="11">
        <v>388023.10769999999</v>
      </c>
      <c r="E9" s="11">
        <v>396816.10769999999</v>
      </c>
      <c r="F9" s="11">
        <v>396816.10769999999</v>
      </c>
      <c r="G9" s="11">
        <v>442700.20770000003</v>
      </c>
      <c r="H9" s="11">
        <v>442700.20770000003</v>
      </c>
      <c r="I9" s="11">
        <v>442700.20770000003</v>
      </c>
      <c r="J9" s="11">
        <v>447743</v>
      </c>
    </row>
    <row r="10" spans="1:10" s="8" customFormat="1" x14ac:dyDescent="0.35">
      <c r="A10" s="7" t="s">
        <v>4</v>
      </c>
      <c r="B10" s="10">
        <v>445202.81444852345</v>
      </c>
      <c r="C10" s="10">
        <v>595698.9644904054</v>
      </c>
      <c r="D10" s="10">
        <v>770069.88819790841</v>
      </c>
      <c r="E10" s="10">
        <v>826214.0151217503</v>
      </c>
      <c r="F10" s="10">
        <v>718499.28801676887</v>
      </c>
      <c r="G10" s="10">
        <v>913706.76232930785</v>
      </c>
      <c r="H10" s="10">
        <v>974095.3449462899</v>
      </c>
      <c r="I10" s="10">
        <v>970692.60336670326</v>
      </c>
      <c r="J10" s="10">
        <v>1103261</v>
      </c>
    </row>
    <row r="11" spans="1:10" s="6" customFormat="1" x14ac:dyDescent="0.35">
      <c r="A11" s="5" t="s">
        <v>5</v>
      </c>
      <c r="B11" s="11">
        <v>4172.3147104846066</v>
      </c>
      <c r="C11" s="11">
        <v>4816.9901721176066</v>
      </c>
      <c r="D11" s="11">
        <v>-15335.172816536397</v>
      </c>
      <c r="E11" s="11">
        <v>-24115.080929902404</v>
      </c>
      <c r="F11" s="11">
        <v>-26898.316390135406</v>
      </c>
      <c r="G11" s="11">
        <v>-29249.751937725403</v>
      </c>
      <c r="H11" s="11">
        <v>-28111.49556181399</v>
      </c>
      <c r="I11" s="11">
        <v>-21632.483189887975</v>
      </c>
      <c r="J11" s="11">
        <v>-42109</v>
      </c>
    </row>
    <row r="12" spans="1:10" s="6" customFormat="1" x14ac:dyDescent="0.35">
      <c r="A12" s="5" t="s">
        <v>6</v>
      </c>
      <c r="B12" s="11">
        <v>-319.25</v>
      </c>
      <c r="C12" s="11">
        <v>-319.25</v>
      </c>
      <c r="D12" s="11">
        <v>-319.25</v>
      </c>
      <c r="E12" s="11">
        <v>-319.25</v>
      </c>
      <c r="F12" s="11">
        <v>-319.25</v>
      </c>
      <c r="G12" s="11">
        <v>-319.25</v>
      </c>
      <c r="H12" s="11">
        <v>-319.25</v>
      </c>
      <c r="I12" s="11">
        <v>-319.25</v>
      </c>
      <c r="J12" s="11">
        <v>-319</v>
      </c>
    </row>
    <row r="13" spans="1:10" s="8" customFormat="1" x14ac:dyDescent="0.35">
      <c r="A13" s="7" t="s">
        <v>7</v>
      </c>
      <c r="B13" s="10">
        <v>3582348.0308990078</v>
      </c>
      <c r="C13" s="10">
        <v>3737723.8564025206</v>
      </c>
      <c r="D13" s="10">
        <v>3945793.0070713731</v>
      </c>
      <c r="E13" s="10">
        <v>4001950.1638818448</v>
      </c>
      <c r="F13" s="10">
        <v>3892747.1633166336</v>
      </c>
      <c r="G13" s="10">
        <v>4137155.5330815818</v>
      </c>
      <c r="H13" s="10">
        <v>4198682.3720744802</v>
      </c>
      <c r="I13" s="10">
        <v>4201758.7428668132</v>
      </c>
      <c r="J13" s="10">
        <v>4310445</v>
      </c>
    </row>
    <row r="14" spans="1:10" s="6" customFormat="1" x14ac:dyDescent="0.35">
      <c r="A14" s="5" t="s">
        <v>8</v>
      </c>
      <c r="B14" s="11">
        <v>101671.07587136487</v>
      </c>
      <c r="C14" s="11">
        <v>100256.21381136487</v>
      </c>
      <c r="D14" s="11">
        <v>131959.88664337038</v>
      </c>
      <c r="E14" s="11">
        <v>130424.01803337039</v>
      </c>
      <c r="F14" s="11">
        <v>138395.78434337038</v>
      </c>
      <c r="G14" s="11">
        <v>137343.97746305322</v>
      </c>
      <c r="H14" s="11">
        <v>136812.02433305324</v>
      </c>
      <c r="I14" s="11">
        <v>133841.05995305322</v>
      </c>
      <c r="J14" s="11">
        <v>131961</v>
      </c>
    </row>
    <row r="15" spans="1:10" s="6" customFormat="1" ht="31" x14ac:dyDescent="0.35">
      <c r="A15" s="5" t="s">
        <v>9</v>
      </c>
      <c r="B15" s="11">
        <v>59990.040359999999</v>
      </c>
      <c r="C15" s="11">
        <v>59990.040359999999</v>
      </c>
      <c r="D15" s="11">
        <v>59990.040359999999</v>
      </c>
      <c r="E15" s="11">
        <v>59990.040359999999</v>
      </c>
      <c r="F15" s="11">
        <v>59990.040359999999</v>
      </c>
      <c r="G15" s="11">
        <v>59990.040359999999</v>
      </c>
      <c r="H15" s="11">
        <v>59990.040359999999</v>
      </c>
      <c r="I15" s="11">
        <v>72527.883369999996</v>
      </c>
      <c r="J15" s="11">
        <v>72528</v>
      </c>
    </row>
    <row r="16" spans="1:10" s="6" customFormat="1" ht="31" x14ac:dyDescent="0.35">
      <c r="A16" s="5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s="6" customFormat="1" ht="31" x14ac:dyDescent="0.35">
      <c r="A17" s="5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s="6" customFormat="1" x14ac:dyDescent="0.35">
      <c r="A18" s="5" t="s">
        <v>12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s="6" customFormat="1" ht="31" x14ac:dyDescent="0.35">
      <c r="A19" s="5" t="s">
        <v>13</v>
      </c>
      <c r="B19" s="11">
        <v>-30965.867999999999</v>
      </c>
      <c r="C19" s="11">
        <v>-30965.867999999999</v>
      </c>
      <c r="D19" s="11">
        <v>-30965.867999999999</v>
      </c>
      <c r="E19" s="11">
        <v>-30965.867999999999</v>
      </c>
      <c r="F19" s="11">
        <v>-30965.867999999999</v>
      </c>
      <c r="G19" s="11">
        <v>-30965.867999999999</v>
      </c>
      <c r="H19" s="11">
        <v>-30965.867999999999</v>
      </c>
      <c r="I19" s="11">
        <v>-30965.867999999999</v>
      </c>
      <c r="J19" s="11">
        <v>-30966</v>
      </c>
    </row>
    <row r="20" spans="1:10" s="6" customFormat="1" ht="31" x14ac:dyDescent="0.35">
      <c r="A20" s="5" t="s">
        <v>14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s="6" customFormat="1" x14ac:dyDescent="0.35">
      <c r="A21" s="5" t="s">
        <v>15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s="6" customFormat="1" ht="31" x14ac:dyDescent="0.35">
      <c r="A22" s="5" t="s">
        <v>14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s="6" customFormat="1" x14ac:dyDescent="0.35">
      <c r="A23" s="5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s="8" customFormat="1" x14ac:dyDescent="0.35">
      <c r="A24" s="7" t="s">
        <v>17</v>
      </c>
      <c r="B24" s="10">
        <v>130695.24823136488</v>
      </c>
      <c r="C24" s="10">
        <v>129280.38617136487</v>
      </c>
      <c r="D24" s="10">
        <v>160984.05900337038</v>
      </c>
      <c r="E24" s="10">
        <v>159448.19039337037</v>
      </c>
      <c r="F24" s="10">
        <v>167419.95670337038</v>
      </c>
      <c r="G24" s="10">
        <v>166368.14982305325</v>
      </c>
      <c r="H24" s="10">
        <v>165836.19669305324</v>
      </c>
      <c r="I24" s="10">
        <v>175403.07532305323</v>
      </c>
      <c r="J24" s="10">
        <v>173523</v>
      </c>
    </row>
    <row r="25" spans="1:10" s="6" customFormat="1" x14ac:dyDescent="0.35">
      <c r="A25" s="5" t="s">
        <v>18</v>
      </c>
      <c r="B25" s="11">
        <v>389</v>
      </c>
      <c r="C25" s="11">
        <v>239.475159999998</v>
      </c>
      <c r="D25" s="11">
        <v>145.13201224099998</v>
      </c>
      <c r="E25" s="11">
        <v>241.38794224099999</v>
      </c>
      <c r="F25" s="11">
        <v>141.38794224100002</v>
      </c>
      <c r="G25" s="11">
        <v>-14.80911775899699</v>
      </c>
      <c r="H25" s="11">
        <v>-164.04608775899806</v>
      </c>
      <c r="I25" s="11">
        <v>-307.61830775899796</v>
      </c>
      <c r="J25" s="11">
        <v>-180</v>
      </c>
    </row>
    <row r="26" spans="1:10" s="6" customFormat="1" ht="31" x14ac:dyDescent="0.35">
      <c r="A26" s="5" t="s">
        <v>19</v>
      </c>
      <c r="B26" s="11">
        <v>28392.6561</v>
      </c>
      <c r="C26" s="11">
        <v>28280.6561</v>
      </c>
      <c r="D26" s="11">
        <v>28146.704989999998</v>
      </c>
      <c r="E26" s="11">
        <v>28146.704989999998</v>
      </c>
      <c r="F26" s="11">
        <v>56963.704989999998</v>
      </c>
      <c r="G26" s="11">
        <v>53529.288520000002</v>
      </c>
      <c r="H26" s="11">
        <v>53529.288520000002</v>
      </c>
      <c r="I26" s="11">
        <v>30961.288519999998</v>
      </c>
      <c r="J26" s="11">
        <v>27215</v>
      </c>
    </row>
    <row r="27" spans="1:10" s="6" customFormat="1" x14ac:dyDescent="0.35">
      <c r="A27" s="5" t="s">
        <v>20</v>
      </c>
      <c r="B27" s="11">
        <v>-3955.4</v>
      </c>
      <c r="C27" s="11">
        <v>-3955.4</v>
      </c>
      <c r="D27" s="11">
        <v>-2843.1</v>
      </c>
      <c r="E27" s="11">
        <v>-2843.1</v>
      </c>
      <c r="F27" s="11">
        <v>-2843.1</v>
      </c>
      <c r="G27" s="11">
        <v>-1581</v>
      </c>
      <c r="H27" s="11">
        <v>-1581</v>
      </c>
      <c r="I27" s="11">
        <v>-1581</v>
      </c>
      <c r="J27" s="11">
        <v>-1581</v>
      </c>
    </row>
    <row r="28" spans="1:10" s="6" customFormat="1" x14ac:dyDescent="0.35">
      <c r="A28" s="5" t="s">
        <v>21</v>
      </c>
      <c r="B28" s="11">
        <v>24826.256099999999</v>
      </c>
      <c r="C28" s="11">
        <v>24564.731259999997</v>
      </c>
      <c r="D28" s="11">
        <v>25448.737002241</v>
      </c>
      <c r="E28" s="11">
        <v>25544.992932240999</v>
      </c>
      <c r="F28" s="11">
        <v>54261.992932240995</v>
      </c>
      <c r="G28" s="11">
        <v>51933.479402241006</v>
      </c>
      <c r="H28" s="11">
        <v>51784.242432241001</v>
      </c>
      <c r="I28" s="11">
        <v>29072.670212240999</v>
      </c>
      <c r="J28" s="11">
        <v>25454</v>
      </c>
    </row>
    <row r="29" spans="1:10" s="8" customFormat="1" ht="31" x14ac:dyDescent="0.35">
      <c r="A29" s="7" t="s">
        <v>22</v>
      </c>
      <c r="B29" s="10">
        <v>155521.50433136488</v>
      </c>
      <c r="C29" s="10">
        <v>153845.11743136487</v>
      </c>
      <c r="D29" s="10">
        <v>186432.7960056114</v>
      </c>
      <c r="E29" s="10">
        <v>184993.1833256114</v>
      </c>
      <c r="F29" s="10">
        <v>221681.94963561141</v>
      </c>
      <c r="G29" s="10">
        <v>218301.72922529423</v>
      </c>
      <c r="H29" s="10">
        <v>217620.53912529425</v>
      </c>
      <c r="I29" s="10">
        <v>204475.84553529424</v>
      </c>
      <c r="J29" s="10">
        <v>198977</v>
      </c>
    </row>
    <row r="30" spans="1:10" s="8" customFormat="1" x14ac:dyDescent="0.35">
      <c r="A30" s="7" t="s">
        <v>23</v>
      </c>
      <c r="B30" s="10">
        <v>3426826.5265676426</v>
      </c>
      <c r="C30" s="10">
        <v>3583878.6389711546</v>
      </c>
      <c r="D30" s="10">
        <v>3759360.2110657613</v>
      </c>
      <c r="E30" s="10">
        <v>3816956.9805562333</v>
      </c>
      <c r="F30" s="10">
        <v>3671065.2136810217</v>
      </c>
      <c r="G30" s="10">
        <v>3918853.9038562872</v>
      </c>
      <c r="H30" s="10">
        <v>3981061.9329491854</v>
      </c>
      <c r="I30" s="10">
        <v>3997282.9973315187</v>
      </c>
      <c r="J30" s="10">
        <v>4111468</v>
      </c>
    </row>
    <row r="31" spans="1:10" s="6" customFormat="1" x14ac:dyDescent="0.35">
      <c r="A31" s="5" t="s">
        <v>24</v>
      </c>
      <c r="B31" s="11">
        <v>11000</v>
      </c>
      <c r="C31" s="11">
        <v>11000</v>
      </c>
      <c r="D31" s="11">
        <v>11000</v>
      </c>
      <c r="E31" s="11">
        <v>11000</v>
      </c>
      <c r="F31" s="11">
        <v>11000</v>
      </c>
      <c r="G31" s="11">
        <v>0</v>
      </c>
      <c r="H31" s="11">
        <v>0</v>
      </c>
      <c r="I31" s="11">
        <v>0</v>
      </c>
      <c r="J31" s="11">
        <v>0</v>
      </c>
    </row>
    <row r="32" spans="1:10" s="6" customFormat="1" x14ac:dyDescent="0.35">
      <c r="A32" s="5" t="s">
        <v>25</v>
      </c>
      <c r="B32" s="11">
        <v>72524.477960000004</v>
      </c>
      <c r="C32" s="11">
        <v>72524.477960000004</v>
      </c>
      <c r="D32" s="11">
        <v>25945.664000000001</v>
      </c>
      <c r="E32" s="11">
        <v>25945.664000000001</v>
      </c>
      <c r="F32" s="11">
        <v>25945.664000000001</v>
      </c>
      <c r="G32" s="11">
        <v>24814.506000000001</v>
      </c>
      <c r="H32" s="11">
        <v>24814.506000000001</v>
      </c>
      <c r="I32" s="11">
        <v>24814.506000000001</v>
      </c>
      <c r="J32" s="11">
        <v>23171</v>
      </c>
    </row>
    <row r="33" spans="1:10" s="6" customFormat="1" x14ac:dyDescent="0.35">
      <c r="A33" s="5" t="s">
        <v>26</v>
      </c>
      <c r="B33" s="11">
        <v>14974.488211674103</v>
      </c>
      <c r="C33" s="11">
        <v>14974.488211674103</v>
      </c>
      <c r="D33" s="11">
        <v>15385.72</v>
      </c>
      <c r="E33" s="11">
        <v>15385.72</v>
      </c>
      <c r="F33" s="11">
        <v>15385.72</v>
      </c>
      <c r="G33" s="11">
        <v>15726.431629999999</v>
      </c>
      <c r="H33" s="11">
        <v>14226.431629999999</v>
      </c>
      <c r="I33" s="11">
        <v>14226.431629999999</v>
      </c>
      <c r="J33" s="11">
        <v>14117</v>
      </c>
    </row>
    <row r="34" spans="1:10" s="6" customFormat="1" x14ac:dyDescent="0.35">
      <c r="A34" s="5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</row>
    <row r="35" spans="1:10" s="6" customFormat="1" ht="31" x14ac:dyDescent="0.35">
      <c r="A35" s="5" t="s">
        <v>28</v>
      </c>
      <c r="B35" s="11">
        <v>43599.600000000006</v>
      </c>
      <c r="C35" s="11">
        <v>43599.600000000006</v>
      </c>
      <c r="D35" s="11">
        <v>43599.600000000006</v>
      </c>
      <c r="E35" s="11">
        <v>43599.600000000006</v>
      </c>
      <c r="F35" s="11">
        <v>43599.600000000006</v>
      </c>
      <c r="G35" s="11">
        <v>43599.600000000006</v>
      </c>
      <c r="H35" s="11">
        <v>43599.600000000006</v>
      </c>
      <c r="I35" s="11">
        <v>43599.600000000006</v>
      </c>
      <c r="J35" s="11">
        <v>43600</v>
      </c>
    </row>
    <row r="36" spans="1:10" s="6" customFormat="1" x14ac:dyDescent="0.35">
      <c r="A36" s="5" t="s">
        <v>29</v>
      </c>
      <c r="B36" s="11">
        <v>1749</v>
      </c>
      <c r="C36" s="11">
        <v>1749</v>
      </c>
      <c r="D36" s="11">
        <v>1509</v>
      </c>
      <c r="E36" s="11">
        <v>1509</v>
      </c>
      <c r="F36" s="11">
        <v>1509</v>
      </c>
      <c r="G36" s="11">
        <v>1509</v>
      </c>
      <c r="H36" s="11">
        <v>1509</v>
      </c>
      <c r="I36" s="11">
        <v>1509</v>
      </c>
      <c r="J36" s="11">
        <v>22929</v>
      </c>
    </row>
    <row r="37" spans="1:10" s="8" customFormat="1" x14ac:dyDescent="0.35">
      <c r="A37" s="7" t="s">
        <v>30</v>
      </c>
      <c r="B37" s="10">
        <v>143847.56617167409</v>
      </c>
      <c r="C37" s="10">
        <v>143847.56617167409</v>
      </c>
      <c r="D37" s="10">
        <v>97439.984000000011</v>
      </c>
      <c r="E37" s="10">
        <v>97439.984000000011</v>
      </c>
      <c r="F37" s="10">
        <v>97439.984000000011</v>
      </c>
      <c r="G37" s="10">
        <v>85649.537629999992</v>
      </c>
      <c r="H37" s="10">
        <v>84149.537629999992</v>
      </c>
      <c r="I37" s="10">
        <v>84149.537629999992</v>
      </c>
      <c r="J37" s="10">
        <v>103817</v>
      </c>
    </row>
    <row r="38" spans="1:10" s="8" customFormat="1" x14ac:dyDescent="0.35">
      <c r="A38" s="7" t="s">
        <v>31</v>
      </c>
      <c r="B38" s="10">
        <v>85158.623598500009</v>
      </c>
      <c r="C38" s="10">
        <v>85056.323598500006</v>
      </c>
      <c r="D38" s="10">
        <v>85954.886688500002</v>
      </c>
      <c r="E38" s="10">
        <v>85677.886688500002</v>
      </c>
      <c r="F38" s="10">
        <v>85072.332670000003</v>
      </c>
      <c r="G38" s="10">
        <v>73006.676670000001</v>
      </c>
      <c r="H38" s="10">
        <v>73046.676670000001</v>
      </c>
      <c r="I38" s="10">
        <v>73046.676670000001</v>
      </c>
      <c r="J38" s="10">
        <v>92051</v>
      </c>
    </row>
    <row r="39" spans="1:10" s="8" customFormat="1" x14ac:dyDescent="0.35">
      <c r="A39" s="7" t="s">
        <v>32</v>
      </c>
      <c r="B39" s="10">
        <v>1950264.3836220277</v>
      </c>
      <c r="C39" s="10">
        <v>1965639.4034291964</v>
      </c>
      <c r="D39" s="10">
        <v>2031920.8736185706</v>
      </c>
      <c r="E39" s="10">
        <v>2041463.9442052671</v>
      </c>
      <c r="F39" s="10">
        <v>2057262.8503902936</v>
      </c>
      <c r="G39" s="10">
        <v>2120101.2488439009</v>
      </c>
      <c r="H39" s="10">
        <v>2130045.6261817492</v>
      </c>
      <c r="I39" s="10">
        <v>2168127.9677927373</v>
      </c>
      <c r="J39" s="10">
        <v>2237312</v>
      </c>
    </row>
    <row r="40" spans="1:10" s="8" customFormat="1" x14ac:dyDescent="0.35">
      <c r="A40" s="7" t="s">
        <v>33</v>
      </c>
      <c r="B40" s="10">
        <v>1561720.7665441157</v>
      </c>
      <c r="C40" s="10">
        <v>1703295.6591404637</v>
      </c>
      <c r="D40" s="10">
        <v>1813394.1241356889</v>
      </c>
      <c r="E40" s="10">
        <v>1861170.9230394692</v>
      </c>
      <c r="F40" s="10">
        <v>1698874.6959607261</v>
      </c>
      <c r="G40" s="10">
        <v>1871759.4316823881</v>
      </c>
      <c r="H40" s="10">
        <v>1924062.9834374336</v>
      </c>
      <c r="I40" s="10">
        <v>1902201.706208779</v>
      </c>
      <c r="J40" s="10">
        <v>1966207</v>
      </c>
    </row>
    <row r="41" spans="1:10" s="8" customFormat="1" x14ac:dyDescent="0.35">
      <c r="A41" s="7" t="s">
        <v>34</v>
      </c>
      <c r="B41" s="10">
        <v>3511985.1501661418</v>
      </c>
      <c r="C41" s="10">
        <v>3668934.962569654</v>
      </c>
      <c r="D41" s="10">
        <v>3845315.097754261</v>
      </c>
      <c r="E41" s="10">
        <v>3902634.8672447335</v>
      </c>
      <c r="F41" s="10">
        <v>3756137.5463510216</v>
      </c>
      <c r="G41" s="10">
        <v>3991860.5805262877</v>
      </c>
      <c r="H41" s="10">
        <v>4054108.6096191853</v>
      </c>
      <c r="I41" s="10">
        <v>4070329.6740015186</v>
      </c>
      <c r="J41" s="10">
        <v>4203519</v>
      </c>
    </row>
    <row r="42" spans="1:10" s="6" customFormat="1" x14ac:dyDescent="0.3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2" customFormat="1" x14ac:dyDescent="0.35">
      <c r="A43" s="14" t="s">
        <v>35</v>
      </c>
      <c r="B43" s="13">
        <v>9960328.6356934197</v>
      </c>
      <c r="C43" s="13">
        <v>9713232.7130154204</v>
      </c>
      <c r="D43" s="13">
        <v>10184253.637567051</v>
      </c>
      <c r="E43" s="13">
        <v>10173256.417281931</v>
      </c>
      <c r="F43" s="13">
        <v>10368643.945105704</v>
      </c>
      <c r="G43" s="13">
        <v>10661147.883693708</v>
      </c>
      <c r="H43" s="13">
        <v>10836361.774123626</v>
      </c>
      <c r="I43" s="13">
        <v>10973349.697348187</v>
      </c>
      <c r="J43" s="13">
        <v>11039551</v>
      </c>
    </row>
    <row r="44" spans="1:10" s="2" customFormat="1" x14ac:dyDescent="0.35">
      <c r="B44" s="12"/>
      <c r="C44" s="12"/>
      <c r="D44" s="15"/>
      <c r="E44" s="15"/>
      <c r="F44" s="15"/>
      <c r="G44" s="15"/>
      <c r="H44" s="15"/>
      <c r="I44" s="15"/>
      <c r="J44" s="15"/>
    </row>
    <row r="45" spans="1:10" s="2" customFormat="1" x14ac:dyDescent="0.35">
      <c r="D45" s="15"/>
      <c r="E45" s="15"/>
      <c r="F45" s="15"/>
      <c r="G45" s="15"/>
      <c r="H45" s="15"/>
      <c r="I45" s="15"/>
      <c r="J45" s="15"/>
    </row>
    <row r="46" spans="1:10" s="2" customFormat="1" x14ac:dyDescent="0.35"/>
    <row r="47" spans="1:10" s="2" customFormat="1" x14ac:dyDescent="0.35"/>
    <row r="48" spans="1:10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pans="4:4" s="2" customFormat="1" x14ac:dyDescent="0.35"/>
    <row r="66" spans="4:4" s="2" customFormat="1" x14ac:dyDescent="0.35"/>
    <row r="67" spans="4:4" s="2" customFormat="1" x14ac:dyDescent="0.35"/>
    <row r="68" spans="4:4" s="2" customFormat="1" x14ac:dyDescent="0.35"/>
    <row r="69" spans="4:4" s="2" customFormat="1" x14ac:dyDescent="0.35"/>
    <row r="70" spans="4:4" s="2" customFormat="1" x14ac:dyDescent="0.35"/>
    <row r="71" spans="4:4" s="2" customFormat="1" x14ac:dyDescent="0.35"/>
    <row r="72" spans="4:4" s="2" customFormat="1" x14ac:dyDescent="0.35"/>
    <row r="73" spans="4:4" s="2" customFormat="1" x14ac:dyDescent="0.35"/>
    <row r="74" spans="4:4" s="2" customFormat="1" x14ac:dyDescent="0.35"/>
    <row r="75" spans="4:4" s="2" customFormat="1" x14ac:dyDescent="0.35">
      <c r="D75" s="2">
        <f>+'[1]Balance Sheet'!$K$87</f>
        <v>562921.28566804063</v>
      </c>
    </row>
    <row r="76" spans="4:4" s="2" customFormat="1" x14ac:dyDescent="0.35"/>
    <row r="77" spans="4:4" s="2" customFormat="1" x14ac:dyDescent="0.35"/>
    <row r="78" spans="4:4" s="2" customFormat="1" x14ac:dyDescent="0.35"/>
    <row r="79" spans="4:4" s="2" customFormat="1" x14ac:dyDescent="0.35"/>
    <row r="80" spans="4:4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</sheetData>
  <mergeCells count="10">
    <mergeCell ref="H4:H5"/>
    <mergeCell ref="I4:I5"/>
    <mergeCell ref="J4:J5"/>
    <mergeCell ref="F4:F5"/>
    <mergeCell ref="G4:G5"/>
    <mergeCell ref="B1:D1"/>
    <mergeCell ref="B4:B5"/>
    <mergeCell ref="C4:C5"/>
    <mergeCell ref="D4:D5"/>
    <mergeCell ref="E4:E5"/>
  </mergeCells>
  <pageMargins left="0.25" right="0.25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2022-12-08T09:49:05Z</dcterms:modified>
</cp:coreProperties>
</file>