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C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'C'!$A$1:$F$52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<sst xmlns="http://schemas.openxmlformats.org/spreadsheetml/2006/main" count="51" uniqueCount="50">
  <si>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</si>
  <si>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INTEREST EXPENSE</t>
  </si>
  <si>
    <t>OTHER FINANCIAL EXPENSES</t>
  </si>
  <si>
    <t>NON INTEREST INCOME</t>
  </si>
  <si>
    <t>OPERATING EXPENSES</t>
  </si>
  <si>
    <t>INTEREST INCOME</t>
  </si>
  <si>
    <t>NON OPERATING ACTIVITIES</t>
  </si>
  <si>
    <t>Others</t>
  </si>
  <si>
    <t>Interest income on Loan Portfolio</t>
  </si>
  <si>
    <t>Interest income on Short-Term Investments</t>
  </si>
  <si>
    <t>Other interest income</t>
  </si>
  <si>
    <t>NET INTEREST INCOME</t>
  </si>
  <si>
    <t>Interest Expense on Bank Loans</t>
  </si>
  <si>
    <t>Interest Expense on Subsidized Debt</t>
  </si>
  <si>
    <t>Interest Expense on Savings/Deposits</t>
  </si>
  <si>
    <t>Other interest expenses</t>
  </si>
  <si>
    <t>Loan loss provision</t>
  </si>
  <si>
    <t>Commissions</t>
  </si>
  <si>
    <t>Exchange Loss</t>
  </si>
  <si>
    <t>Other expenses</t>
  </si>
  <si>
    <t>TOTAL INTEREST INCOME LESS FINANCIAL EXPENSES</t>
  </si>
  <si>
    <t xml:space="preserve">FINANCIAL INCOME/LOSS </t>
  </si>
  <si>
    <t xml:space="preserve">NET OPERATING INCOME/(LOSS)  </t>
  </si>
  <si>
    <t xml:space="preserve">NET INCOME (LOSS) </t>
  </si>
  <si>
    <t xml:space="preserve">NET INCOME (LOSS) AFTER TAXATION  </t>
  </si>
  <si>
    <t>Fee Income</t>
  </si>
  <si>
    <t>Exchange Gain</t>
  </si>
  <si>
    <t>Other non interest income</t>
  </si>
  <si>
    <t>Salaries</t>
  </si>
  <si>
    <t>Training</t>
  </si>
  <si>
    <t>Audit fees</t>
  </si>
  <si>
    <t>Consultancy</t>
  </si>
  <si>
    <t>Repairs and maintenance</t>
  </si>
  <si>
    <t>Rent</t>
  </si>
  <si>
    <t>Travel and accomodation</t>
  </si>
  <si>
    <t>Legal Commissions and Fees</t>
  </si>
  <si>
    <t>Depreciation</t>
  </si>
  <si>
    <t>Printing and stationery</t>
  </si>
  <si>
    <t>Insurance</t>
  </si>
  <si>
    <t>Utilities (Electricity, water etc)</t>
  </si>
  <si>
    <t>Fraud and forgeries</t>
  </si>
  <si>
    <t>Other Operating Expenses</t>
  </si>
  <si>
    <t>Revenue not related to credit program</t>
  </si>
  <si>
    <t>Donations</t>
  </si>
  <si>
    <t>Less Expenses not related to credit program</t>
  </si>
  <si>
    <t>TAXATION</t>
  </si>
  <si>
    <t>Year to date</t>
  </si>
  <si>
    <t>NON-BANK FINANCIAL INSTITUTIONS SUPERVISION</t>
  </si>
  <si>
    <t>Microfinance Sector Consolidated Income Statement</t>
  </si>
  <si>
    <t>For the Quarters in 2008 (K'million)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</si>
</sst>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77" fontId="7" fillId="0" borderId="10" xfId="42" applyNumberFormat="1" applyFont="1" applyFill="1" applyBorder="1" applyAlignment="1">
      <alignment/>
    </xf>
    <xf numFmtId="177" fontId="7" fillId="0" borderId="1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7" fillId="0" borderId="10" xfId="42" applyNumberFormat="1" applyFont="1" applyFill="1" applyBorder="1" applyAlignment="1" applyProtection="1">
      <alignment/>
      <protection locked="0"/>
    </xf>
    <xf numFmtId="177" fontId="7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0" fontId="8" fillId="33" borderId="10" xfId="0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7" fontId="8" fillId="33" borderId="10" xfId="42" applyNumberFormat="1" applyFont="1" applyFill="1" applyBorder="1" applyAlignment="1">
      <alignment/>
    </xf>
    <xf numFmtId="37" fontId="8" fillId="33" borderId="10" xfId="0" applyNumberFormat="1" applyFont="1" applyFill="1" applyBorder="1" applyAlignment="1">
      <alignment/>
    </xf>
    <xf numFmtId="177" fontId="8" fillId="33" borderId="10" xfId="42" applyNumberFormat="1" applyFon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75" zoomScaleSheetLayoutView="75" zoomScalePageLayoutView="0" workbookViewId="0" topLeftCell="A1">
      <selection activeCell="B9" sqref="B9"/>
    </sheetView>
  </sheetViews>
  <sheetFormatPr defaultColWidth="9.140625" defaultRowHeight="27.75" customHeight="1"/>
  <cols>
    <col min="1" max="1" width="6.8515625" style="2" customWidth="1"/>
    <col min="2" max="2" width="83.00390625" style="2" customWidth="1"/>
    <col min="3" max="3" width="17.421875" style="2" customWidth="1"/>
    <col min="4" max="4" width="5.8515625" style="2" customWidth="1"/>
    <col min="5" max="5" width="15.7109375" style="2" customWidth="1"/>
    <col min="6" max="6" width="16.57421875" style="2" customWidth="1"/>
    <col min="7" max="16384" width="9.140625" style="2" customWidth="1"/>
  </cols>
  <sheetData>
    <row r="1" spans="2:3" ht="27.75" customHeight="1">
      <c r="B1" s="7" t="s">
        <v>47</v>
      </c>
      <c r="C1" s="7"/>
    </row>
    <row r="2" spans="2:10" ht="27.75" customHeight="1">
      <c r="B2" s="12" t="s">
        <v>48</v>
      </c>
      <c r="C2" s="12"/>
      <c r="G2" s="21"/>
      <c r="H2" s="21"/>
      <c r="I2" s="21"/>
      <c r="J2" s="21"/>
    </row>
    <row r="3" spans="2:10" ht="27.75" customHeight="1">
      <c r="B3" s="13" t="s">
        <v>49</v>
      </c>
      <c r="C3" s="13"/>
      <c r="G3" s="7"/>
      <c r="H3" s="7"/>
      <c r="I3" s="7"/>
      <c r="J3" s="7"/>
    </row>
    <row r="4" spans="2:10" ht="21" customHeight="1">
      <c r="B4" s="7"/>
      <c r="G4" s="7"/>
      <c r="H4" s="7"/>
      <c r="I4" s="7"/>
      <c r="J4" s="7"/>
    </row>
    <row r="5" spans="1:6" s="16" customFormat="1" ht="21" customHeight="1">
      <c r="A5" s="14"/>
      <c r="B5" s="14" t="s">
        <v>0</v>
      </c>
      <c r="C5" s="15" t="s">
        <v>46</v>
      </c>
      <c r="D5" s="15"/>
      <c r="E5" s="15">
        <v>39629</v>
      </c>
      <c r="F5" s="15">
        <v>39508</v>
      </c>
    </row>
    <row r="6" spans="1:6" s="1" customFormat="1" ht="21" customHeight="1">
      <c r="A6" s="3"/>
      <c r="B6" s="3"/>
      <c r="C6" s="3"/>
      <c r="D6" s="3"/>
      <c r="E6" s="3"/>
      <c r="F6" s="3"/>
    </row>
    <row r="7" spans="1:6" s="16" customFormat="1" ht="21" customHeight="1">
      <c r="A7" s="14"/>
      <c r="B7" s="14" t="s">
        <v>5</v>
      </c>
      <c r="C7" s="17">
        <f>E7+F7</f>
        <v>123208.95999999999</v>
      </c>
      <c r="D7" s="17"/>
      <c r="E7" s="17">
        <v>63384.96</v>
      </c>
      <c r="F7" s="17">
        <v>59824</v>
      </c>
    </row>
    <row r="8" spans="1:6" s="1" customFormat="1" ht="21" customHeight="1">
      <c r="A8" s="3">
        <v>1</v>
      </c>
      <c r="B8" s="3" t="s">
        <v>8</v>
      </c>
      <c r="C8" s="17">
        <f aca="true" t="shared" si="0" ref="C8:C52">E8+F8</f>
        <v>111591.54000000001</v>
      </c>
      <c r="D8" s="5"/>
      <c r="E8" s="5">
        <v>57643.54</v>
      </c>
      <c r="F8" s="6">
        <v>53948</v>
      </c>
    </row>
    <row r="9" spans="1:6" s="1" customFormat="1" ht="21" customHeight="1">
      <c r="A9" s="3">
        <v>2</v>
      </c>
      <c r="B9" s="3" t="s">
        <v>9</v>
      </c>
      <c r="C9" s="17">
        <f t="shared" si="0"/>
        <v>216.42</v>
      </c>
      <c r="D9" s="5"/>
      <c r="E9" s="8">
        <v>214.42</v>
      </c>
      <c r="F9" s="8">
        <v>2</v>
      </c>
    </row>
    <row r="10" spans="1:6" s="1" customFormat="1" ht="21" customHeight="1">
      <c r="A10" s="3">
        <v>3</v>
      </c>
      <c r="B10" s="3" t="s">
        <v>10</v>
      </c>
      <c r="C10" s="17">
        <f t="shared" si="0"/>
        <v>11401</v>
      </c>
      <c r="D10" s="5"/>
      <c r="E10" s="6">
        <v>5527</v>
      </c>
      <c r="F10" s="6">
        <v>5874</v>
      </c>
    </row>
    <row r="11" spans="1:6" s="16" customFormat="1" ht="21" customHeight="1">
      <c r="A11" s="14">
        <v>4</v>
      </c>
      <c r="B11" s="14" t="s">
        <v>1</v>
      </c>
      <c r="C11" s="17">
        <f t="shared" si="0"/>
        <v>17600.85</v>
      </c>
      <c r="D11" s="17"/>
      <c r="E11" s="18">
        <v>8578.85</v>
      </c>
      <c r="F11" s="17">
        <v>9022</v>
      </c>
    </row>
    <row r="12" spans="1:6" s="1" customFormat="1" ht="21" customHeight="1">
      <c r="A12" s="3">
        <v>5</v>
      </c>
      <c r="B12" s="3" t="s">
        <v>12</v>
      </c>
      <c r="C12" s="17">
        <f t="shared" si="0"/>
        <v>11866</v>
      </c>
      <c r="D12" s="5"/>
      <c r="E12" s="5">
        <v>5872</v>
      </c>
      <c r="F12" s="6">
        <v>5994</v>
      </c>
    </row>
    <row r="13" spans="1:6" s="1" customFormat="1" ht="21" customHeight="1">
      <c r="A13" s="3">
        <v>6</v>
      </c>
      <c r="B13" s="3" t="s">
        <v>13</v>
      </c>
      <c r="C13" s="17">
        <f t="shared" si="0"/>
        <v>839</v>
      </c>
      <c r="D13" s="10"/>
      <c r="E13" s="10">
        <v>520</v>
      </c>
      <c r="F13" s="6">
        <v>319</v>
      </c>
    </row>
    <row r="14" spans="1:6" s="1" customFormat="1" ht="21" customHeight="1">
      <c r="A14" s="3">
        <v>7</v>
      </c>
      <c r="B14" s="3" t="s">
        <v>14</v>
      </c>
      <c r="C14" s="17">
        <f t="shared" si="0"/>
        <v>3151</v>
      </c>
      <c r="D14" s="5"/>
      <c r="E14" s="8">
        <v>1332</v>
      </c>
      <c r="F14" s="6">
        <v>1819</v>
      </c>
    </row>
    <row r="15" spans="1:6" s="1" customFormat="1" ht="21" customHeight="1">
      <c r="A15" s="3">
        <v>8</v>
      </c>
      <c r="B15" s="8" t="s">
        <v>15</v>
      </c>
      <c r="C15" s="17">
        <f t="shared" si="0"/>
        <v>1744.85</v>
      </c>
      <c r="D15" s="5"/>
      <c r="E15" s="8">
        <v>854.85</v>
      </c>
      <c r="F15" s="6">
        <v>890</v>
      </c>
    </row>
    <row r="16" spans="1:6" s="16" customFormat="1" ht="21" customHeight="1">
      <c r="A16" s="14">
        <v>9</v>
      </c>
      <c r="B16" s="14" t="s">
        <v>11</v>
      </c>
      <c r="C16" s="17">
        <f t="shared" si="0"/>
        <v>105608.11</v>
      </c>
      <c r="D16" s="19"/>
      <c r="E16" s="19">
        <v>54806.11</v>
      </c>
      <c r="F16" s="17">
        <v>50802</v>
      </c>
    </row>
    <row r="17" spans="1:6" s="16" customFormat="1" ht="21" customHeight="1">
      <c r="A17" s="14">
        <v>10</v>
      </c>
      <c r="B17" s="14" t="s">
        <v>2</v>
      </c>
      <c r="C17" s="17">
        <f t="shared" si="0"/>
        <v>13893.34</v>
      </c>
      <c r="D17" s="19"/>
      <c r="E17" s="19">
        <v>8251.34</v>
      </c>
      <c r="F17" s="17">
        <v>5642</v>
      </c>
    </row>
    <row r="18" spans="1:6" s="1" customFormat="1" ht="21" customHeight="1">
      <c r="A18" s="3">
        <v>11</v>
      </c>
      <c r="B18" s="8" t="s">
        <v>16</v>
      </c>
      <c r="C18" s="17">
        <f t="shared" si="0"/>
        <v>9805.79</v>
      </c>
      <c r="D18" s="10"/>
      <c r="E18" s="10">
        <v>5346.79</v>
      </c>
      <c r="F18" s="6">
        <v>4459</v>
      </c>
    </row>
    <row r="19" spans="1:6" s="1" customFormat="1" ht="21" customHeight="1">
      <c r="A19" s="3">
        <v>12</v>
      </c>
      <c r="B19" s="8" t="s">
        <v>17</v>
      </c>
      <c r="C19" s="17">
        <f t="shared" si="0"/>
        <v>611</v>
      </c>
      <c r="D19" s="5"/>
      <c r="E19" s="8">
        <v>336</v>
      </c>
      <c r="F19" s="6">
        <v>275</v>
      </c>
    </row>
    <row r="20" spans="1:6" s="1" customFormat="1" ht="21" customHeight="1">
      <c r="A20" s="3">
        <v>13</v>
      </c>
      <c r="B20" s="8" t="s">
        <v>18</v>
      </c>
      <c r="C20" s="17">
        <f t="shared" si="0"/>
        <v>61.55</v>
      </c>
      <c r="D20" s="5"/>
      <c r="E20" s="4">
        <v>28.55</v>
      </c>
      <c r="F20" s="6">
        <v>33</v>
      </c>
    </row>
    <row r="21" spans="1:6" s="1" customFormat="1" ht="21" customHeight="1">
      <c r="A21" s="3">
        <v>14</v>
      </c>
      <c r="B21" s="8" t="s">
        <v>19</v>
      </c>
      <c r="C21" s="17">
        <f t="shared" si="0"/>
        <v>3415</v>
      </c>
      <c r="D21" s="5"/>
      <c r="E21" s="8">
        <v>2540</v>
      </c>
      <c r="F21" s="6">
        <v>875</v>
      </c>
    </row>
    <row r="22" spans="1:6" s="16" customFormat="1" ht="21" customHeight="1">
      <c r="A22" s="14">
        <v>15</v>
      </c>
      <c r="B22" s="14" t="s">
        <v>20</v>
      </c>
      <c r="C22" s="17">
        <f t="shared" si="0"/>
        <v>91714.76999999999</v>
      </c>
      <c r="D22" s="19"/>
      <c r="E22" s="19">
        <v>46554.77</v>
      </c>
      <c r="F22" s="17">
        <v>45160</v>
      </c>
    </row>
    <row r="23" spans="1:6" s="16" customFormat="1" ht="21" customHeight="1">
      <c r="A23" s="14">
        <v>16</v>
      </c>
      <c r="B23" s="20" t="s">
        <v>3</v>
      </c>
      <c r="C23" s="17">
        <f t="shared" si="0"/>
        <v>3483.33</v>
      </c>
      <c r="D23" s="17"/>
      <c r="E23" s="14">
        <v>2218.33</v>
      </c>
      <c r="F23" s="17">
        <v>1265</v>
      </c>
    </row>
    <row r="24" spans="1:6" s="1" customFormat="1" ht="21" customHeight="1">
      <c r="A24" s="3">
        <v>17</v>
      </c>
      <c r="B24" s="3" t="s">
        <v>25</v>
      </c>
      <c r="C24" s="17">
        <f t="shared" si="0"/>
        <v>191</v>
      </c>
      <c r="D24" s="5"/>
      <c r="E24" s="8">
        <v>116</v>
      </c>
      <c r="F24" s="8">
        <v>75</v>
      </c>
    </row>
    <row r="25" spans="1:6" s="1" customFormat="1" ht="21" customHeight="1">
      <c r="A25" s="3">
        <v>18</v>
      </c>
      <c r="B25" s="3" t="s">
        <v>17</v>
      </c>
      <c r="C25" s="17">
        <f t="shared" si="0"/>
        <v>0</v>
      </c>
      <c r="D25" s="8"/>
      <c r="E25" s="8">
        <v>0</v>
      </c>
      <c r="F25" s="8">
        <v>0</v>
      </c>
    </row>
    <row r="26" spans="1:6" s="1" customFormat="1" ht="21" customHeight="1">
      <c r="A26" s="3">
        <v>19</v>
      </c>
      <c r="B26" s="3" t="s">
        <v>26</v>
      </c>
      <c r="C26" s="17">
        <f t="shared" si="0"/>
        <v>1172</v>
      </c>
      <c r="D26" s="5"/>
      <c r="E26" s="5">
        <v>955</v>
      </c>
      <c r="F26" s="8">
        <v>217</v>
      </c>
    </row>
    <row r="27" spans="1:6" s="1" customFormat="1" ht="21" customHeight="1">
      <c r="A27" s="3">
        <v>20</v>
      </c>
      <c r="B27" s="3" t="s">
        <v>27</v>
      </c>
      <c r="C27" s="17">
        <f t="shared" si="0"/>
        <v>2120.33</v>
      </c>
      <c r="D27" s="5"/>
      <c r="E27" s="8">
        <v>1147.33</v>
      </c>
      <c r="F27" s="8">
        <v>973</v>
      </c>
    </row>
    <row r="28" spans="1:6" s="16" customFormat="1" ht="21" customHeight="1">
      <c r="A28" s="14">
        <v>21</v>
      </c>
      <c r="B28" s="14" t="s">
        <v>21</v>
      </c>
      <c r="C28" s="17">
        <f t="shared" si="0"/>
        <v>95048.1</v>
      </c>
      <c r="D28" s="17"/>
      <c r="E28" s="17">
        <v>48773.1</v>
      </c>
      <c r="F28" s="17">
        <v>46275</v>
      </c>
    </row>
    <row r="29" spans="1:6" s="16" customFormat="1" ht="21" customHeight="1">
      <c r="A29" s="14">
        <v>22</v>
      </c>
      <c r="B29" s="14" t="s">
        <v>4</v>
      </c>
      <c r="C29" s="17">
        <f t="shared" si="0"/>
        <v>44597.301999999996</v>
      </c>
      <c r="D29" s="17"/>
      <c r="E29" s="17">
        <v>22721.38</v>
      </c>
      <c r="F29" s="17">
        <v>21875.922</v>
      </c>
    </row>
    <row r="30" spans="1:6" s="1" customFormat="1" ht="21" customHeight="1">
      <c r="A30" s="3">
        <v>23</v>
      </c>
      <c r="B30" s="3" t="s">
        <v>28</v>
      </c>
      <c r="C30" s="17">
        <f t="shared" si="0"/>
        <v>20639.03</v>
      </c>
      <c r="D30" s="5"/>
      <c r="E30" s="5">
        <v>11447.03</v>
      </c>
      <c r="F30" s="6">
        <v>9192</v>
      </c>
    </row>
    <row r="31" spans="1:6" s="1" customFormat="1" ht="21" customHeight="1">
      <c r="A31" s="3">
        <v>24</v>
      </c>
      <c r="B31" s="3" t="s">
        <v>29</v>
      </c>
      <c r="C31" s="17">
        <f t="shared" si="0"/>
        <v>149.31</v>
      </c>
      <c r="D31" s="5"/>
      <c r="E31" s="5">
        <v>104.31</v>
      </c>
      <c r="F31" s="6">
        <v>45</v>
      </c>
    </row>
    <row r="32" spans="1:6" s="1" customFormat="1" ht="21" customHeight="1">
      <c r="A32" s="3">
        <v>25</v>
      </c>
      <c r="B32" s="3" t="s">
        <v>30</v>
      </c>
      <c r="C32" s="17">
        <f t="shared" si="0"/>
        <v>309.962</v>
      </c>
      <c r="D32" s="5"/>
      <c r="E32" s="5">
        <v>180.04</v>
      </c>
      <c r="F32" s="6">
        <v>129.922</v>
      </c>
    </row>
    <row r="33" spans="1:6" s="1" customFormat="1" ht="21" customHeight="1">
      <c r="A33" s="3">
        <v>26</v>
      </c>
      <c r="B33" s="3" t="s">
        <v>31</v>
      </c>
      <c r="C33" s="17">
        <f t="shared" si="0"/>
        <v>74</v>
      </c>
      <c r="D33" s="5"/>
      <c r="E33" s="5">
        <v>39</v>
      </c>
      <c r="F33" s="6">
        <v>35</v>
      </c>
    </row>
    <row r="34" spans="1:6" s="1" customFormat="1" ht="21" customHeight="1">
      <c r="A34" s="3">
        <v>27</v>
      </c>
      <c r="B34" s="3" t="s">
        <v>32</v>
      </c>
      <c r="C34" s="17">
        <f t="shared" si="0"/>
        <v>798.1700000000001</v>
      </c>
      <c r="D34" s="5"/>
      <c r="E34" s="5">
        <v>381.17</v>
      </c>
      <c r="F34" s="6">
        <v>417</v>
      </c>
    </row>
    <row r="35" spans="1:6" s="1" customFormat="1" ht="21" customHeight="1">
      <c r="A35" s="3">
        <v>28</v>
      </c>
      <c r="B35" s="3" t="s">
        <v>33</v>
      </c>
      <c r="C35" s="17">
        <f t="shared" si="0"/>
        <v>1745.19</v>
      </c>
      <c r="D35" s="5"/>
      <c r="E35" s="5">
        <v>860.19</v>
      </c>
      <c r="F35" s="6">
        <v>885</v>
      </c>
    </row>
    <row r="36" spans="1:6" s="1" customFormat="1" ht="21" customHeight="1">
      <c r="A36" s="3">
        <v>29</v>
      </c>
      <c r="B36" s="3" t="s">
        <v>34</v>
      </c>
      <c r="C36" s="17">
        <f t="shared" si="0"/>
        <v>3800.1</v>
      </c>
      <c r="D36" s="5"/>
      <c r="E36" s="5">
        <v>1963.1</v>
      </c>
      <c r="F36" s="6">
        <v>1837</v>
      </c>
    </row>
    <row r="37" spans="1:6" s="1" customFormat="1" ht="21" customHeight="1">
      <c r="A37" s="3">
        <v>30</v>
      </c>
      <c r="B37" s="3" t="s">
        <v>35</v>
      </c>
      <c r="C37" s="17">
        <f t="shared" si="0"/>
        <v>374.63</v>
      </c>
      <c r="D37" s="5"/>
      <c r="E37" s="5">
        <v>191.63</v>
      </c>
      <c r="F37" s="6">
        <v>183</v>
      </c>
    </row>
    <row r="38" spans="1:6" s="1" customFormat="1" ht="21" customHeight="1">
      <c r="A38" s="3">
        <v>31</v>
      </c>
      <c r="B38" s="3" t="s">
        <v>36</v>
      </c>
      <c r="C38" s="17">
        <f t="shared" si="0"/>
        <v>1597.51</v>
      </c>
      <c r="D38" s="5"/>
      <c r="E38" s="5">
        <v>815.51</v>
      </c>
      <c r="F38" s="6">
        <v>782</v>
      </c>
    </row>
    <row r="39" spans="1:6" s="1" customFormat="1" ht="21" customHeight="1">
      <c r="A39" s="3">
        <v>32</v>
      </c>
      <c r="B39" s="3" t="s">
        <v>37</v>
      </c>
      <c r="C39" s="17">
        <f t="shared" si="0"/>
        <v>283.66999999999996</v>
      </c>
      <c r="D39" s="5"/>
      <c r="E39" s="5">
        <v>140.67</v>
      </c>
      <c r="F39" s="6">
        <v>143</v>
      </c>
    </row>
    <row r="40" spans="1:6" s="1" customFormat="1" ht="21" customHeight="1">
      <c r="A40" s="3">
        <v>33</v>
      </c>
      <c r="B40" s="3" t="s">
        <v>38</v>
      </c>
      <c r="C40" s="17">
        <f t="shared" si="0"/>
        <v>334.15999999999997</v>
      </c>
      <c r="D40" s="5"/>
      <c r="E40" s="5">
        <v>206.16</v>
      </c>
      <c r="F40" s="6">
        <v>128</v>
      </c>
    </row>
    <row r="41" spans="1:6" s="1" customFormat="1" ht="21" customHeight="1">
      <c r="A41" s="3">
        <v>34</v>
      </c>
      <c r="B41" s="3" t="s">
        <v>39</v>
      </c>
      <c r="C41" s="17">
        <f t="shared" si="0"/>
        <v>880.9100000000001</v>
      </c>
      <c r="D41" s="5"/>
      <c r="E41" s="5">
        <v>438.91</v>
      </c>
      <c r="F41" s="6">
        <v>442</v>
      </c>
    </row>
    <row r="42" spans="1:6" s="1" customFormat="1" ht="21" customHeight="1">
      <c r="A42" s="3">
        <v>35</v>
      </c>
      <c r="B42" s="3" t="s">
        <v>40</v>
      </c>
      <c r="C42" s="17">
        <f t="shared" si="0"/>
        <v>69</v>
      </c>
      <c r="D42" s="5"/>
      <c r="E42" s="8">
        <v>38</v>
      </c>
      <c r="F42" s="5">
        <v>31</v>
      </c>
    </row>
    <row r="43" spans="1:6" s="1" customFormat="1" ht="21" customHeight="1">
      <c r="A43" s="3">
        <v>36</v>
      </c>
      <c r="B43" s="3" t="s">
        <v>41</v>
      </c>
      <c r="C43" s="17">
        <f t="shared" si="0"/>
        <v>13541.66</v>
      </c>
      <c r="D43" s="5"/>
      <c r="E43" s="5">
        <v>5915.66</v>
      </c>
      <c r="F43" s="6">
        <v>7626</v>
      </c>
    </row>
    <row r="44" spans="1:6" s="16" customFormat="1" ht="21" customHeight="1">
      <c r="A44" s="14">
        <v>37</v>
      </c>
      <c r="B44" s="14" t="s">
        <v>22</v>
      </c>
      <c r="C44" s="17">
        <f t="shared" si="0"/>
        <v>50464.798</v>
      </c>
      <c r="D44" s="17"/>
      <c r="E44" s="17">
        <v>26065.72</v>
      </c>
      <c r="F44" s="17">
        <v>24399.078</v>
      </c>
    </row>
    <row r="45" spans="1:6" s="16" customFormat="1" ht="21" customHeight="1">
      <c r="A45" s="14">
        <v>38</v>
      </c>
      <c r="B45" s="14" t="s">
        <v>6</v>
      </c>
      <c r="C45" s="17">
        <f t="shared" si="0"/>
        <v>-10187</v>
      </c>
      <c r="D45" s="17"/>
      <c r="E45" s="17">
        <v>-5103</v>
      </c>
      <c r="F45" s="17">
        <v>-5084</v>
      </c>
    </row>
    <row r="46" spans="1:6" s="1" customFormat="1" ht="21" customHeight="1">
      <c r="A46" s="3">
        <v>39</v>
      </c>
      <c r="B46" s="8" t="s">
        <v>42</v>
      </c>
      <c r="C46" s="17">
        <f t="shared" si="0"/>
        <v>8</v>
      </c>
      <c r="D46" s="5"/>
      <c r="E46" s="8">
        <v>4</v>
      </c>
      <c r="F46" s="8">
        <v>4</v>
      </c>
    </row>
    <row r="47" spans="1:6" s="1" customFormat="1" ht="21" customHeight="1">
      <c r="A47" s="3">
        <v>40</v>
      </c>
      <c r="B47" s="8" t="s">
        <v>43</v>
      </c>
      <c r="C47" s="17">
        <f t="shared" si="0"/>
        <v>-260</v>
      </c>
      <c r="D47" s="5"/>
      <c r="E47" s="8">
        <v>-108</v>
      </c>
      <c r="F47" s="5">
        <v>-152</v>
      </c>
    </row>
    <row r="48" spans="1:6" s="1" customFormat="1" ht="21" customHeight="1">
      <c r="A48" s="3">
        <v>41</v>
      </c>
      <c r="B48" s="8" t="s">
        <v>7</v>
      </c>
      <c r="C48" s="17">
        <f t="shared" si="0"/>
        <v>-9854</v>
      </c>
      <c r="D48" s="5"/>
      <c r="E48" s="5">
        <v>-4982</v>
      </c>
      <c r="F48" s="5">
        <v>-4872</v>
      </c>
    </row>
    <row r="49" spans="1:6" s="1" customFormat="1" ht="21" customHeight="1">
      <c r="A49" s="3">
        <v>42</v>
      </c>
      <c r="B49" s="9" t="s">
        <v>44</v>
      </c>
      <c r="C49" s="17">
        <f t="shared" si="0"/>
        <v>81</v>
      </c>
      <c r="D49" s="8"/>
      <c r="E49" s="8">
        <v>17</v>
      </c>
      <c r="F49" s="8">
        <v>64</v>
      </c>
    </row>
    <row r="50" spans="1:6" s="16" customFormat="1" ht="21" customHeight="1">
      <c r="A50" s="14">
        <v>43</v>
      </c>
      <c r="B50" s="14" t="s">
        <v>23</v>
      </c>
      <c r="C50" s="17">
        <f t="shared" si="0"/>
        <v>40277.798</v>
      </c>
      <c r="D50" s="17"/>
      <c r="E50" s="17">
        <v>20962.72</v>
      </c>
      <c r="F50" s="17">
        <v>19315.078</v>
      </c>
    </row>
    <row r="51" spans="1:6" s="16" customFormat="1" ht="21" customHeight="1">
      <c r="A51" s="14">
        <v>44</v>
      </c>
      <c r="B51" s="14" t="s">
        <v>45</v>
      </c>
      <c r="C51" s="17">
        <f t="shared" si="0"/>
        <v>14907.2</v>
      </c>
      <c r="D51" s="17"/>
      <c r="E51" s="17">
        <v>8198.2</v>
      </c>
      <c r="F51" s="17">
        <v>6709</v>
      </c>
    </row>
    <row r="52" spans="1:6" s="16" customFormat="1" ht="21" customHeight="1">
      <c r="A52" s="14">
        <v>45</v>
      </c>
      <c r="B52" s="14" t="s">
        <v>24</v>
      </c>
      <c r="C52" s="17">
        <f t="shared" si="0"/>
        <v>25370.597999999998</v>
      </c>
      <c r="D52" s="17"/>
      <c r="E52" s="17">
        <v>12764.52</v>
      </c>
      <c r="F52" s="17">
        <v>12606.078</v>
      </c>
    </row>
    <row r="53" spans="3:6" s="1" customFormat="1" ht="21" customHeight="1">
      <c r="C53" s="11"/>
      <c r="D53" s="11"/>
      <c r="E53" s="11"/>
      <c r="F53" s="11"/>
    </row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="1" customFormat="1" ht="27.75" customHeight="1"/>
    <row r="193" s="1" customFormat="1" ht="27.75" customHeight="1"/>
    <row r="194" s="1" customFormat="1" ht="27.75" customHeight="1"/>
    <row r="195" s="1" customFormat="1" ht="27.75" customHeight="1"/>
    <row r="196" s="1" customFormat="1" ht="27.75" customHeight="1"/>
    <row r="197" s="1" customFormat="1" ht="27.75" customHeight="1"/>
    <row r="198" s="1" customFormat="1" ht="27.75" customHeight="1"/>
    <row r="199" s="1" customFormat="1" ht="27.75" customHeight="1"/>
    <row r="200" s="1" customFormat="1" ht="27.75" customHeight="1"/>
    <row r="201" s="1" customFormat="1" ht="27.75" customHeight="1"/>
    <row r="202" s="1" customFormat="1" ht="27.75" customHeight="1"/>
    <row r="203" s="1" customFormat="1" ht="27.75" customHeight="1"/>
    <row r="204" s="1" customFormat="1" ht="27.75" customHeight="1"/>
    <row r="205" s="1" customFormat="1" ht="27.75" customHeight="1"/>
    <row r="206" s="1" customFormat="1" ht="27.75" customHeight="1"/>
    <row r="207" s="1" customFormat="1" ht="27.75" customHeight="1"/>
    <row r="208" s="1" customFormat="1" ht="27.75" customHeight="1"/>
    <row r="209" s="1" customFormat="1" ht="27.75" customHeight="1"/>
    <row r="210" s="1" customFormat="1" ht="27.75" customHeight="1"/>
    <row r="211" s="1" customFormat="1" ht="27.75" customHeight="1"/>
    <row r="212" s="1" customFormat="1" ht="27.75" customHeight="1"/>
    <row r="213" s="1" customFormat="1" ht="27.75" customHeight="1"/>
    <row r="214" s="1" customFormat="1" ht="27.75" customHeight="1"/>
    <row r="215" s="1" customFormat="1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1" customFormat="1" ht="27.75" customHeight="1"/>
    <row r="222" s="1" customFormat="1" ht="27.75" customHeight="1"/>
    <row r="223" s="1" customFormat="1" ht="27.75" customHeight="1"/>
    <row r="224" s="1" customFormat="1" ht="27.75" customHeight="1"/>
    <row r="225" s="1" customFormat="1" ht="27.75" customHeight="1"/>
    <row r="226" s="1" customFormat="1" ht="27.75" customHeight="1"/>
    <row r="227" s="1" customFormat="1" ht="27.75" customHeight="1"/>
    <row r="228" s="1" customFormat="1" ht="27.75" customHeight="1"/>
    <row r="229" s="1" customFormat="1" ht="27.75" customHeight="1"/>
    <row r="230" s="1" customFormat="1" ht="27.75" customHeight="1"/>
    <row r="231" s="1" customFormat="1" ht="27.75" customHeight="1"/>
    <row r="232" s="1" customFormat="1" ht="27.75" customHeight="1"/>
    <row r="233" s="1" customFormat="1" ht="27.75" customHeight="1"/>
    <row r="234" s="1" customFormat="1" ht="27.75" customHeight="1"/>
    <row r="235" s="1" customFormat="1" ht="27.75" customHeight="1"/>
    <row r="236" s="1" customFormat="1" ht="27.75" customHeight="1"/>
    <row r="237" s="1" customFormat="1" ht="27.75" customHeight="1"/>
    <row r="238" s="1" customFormat="1" ht="27.75" customHeight="1"/>
    <row r="239" s="1" customFormat="1" ht="27.75" customHeight="1"/>
    <row r="240" s="1" customFormat="1" ht="27.75" customHeight="1"/>
    <row r="241" s="1" customFormat="1" ht="27.75" customHeight="1"/>
    <row r="242" s="1" customFormat="1" ht="27.75" customHeight="1"/>
    <row r="243" s="1" customFormat="1" ht="27.75" customHeight="1"/>
    <row r="244" s="1" customFormat="1" ht="27.75" customHeight="1"/>
    <row r="245" s="1" customFormat="1" ht="27.75" customHeight="1"/>
    <row r="246" s="1" customFormat="1" ht="27.75" customHeight="1"/>
    <row r="247" s="1" customFormat="1" ht="27.75" customHeight="1"/>
    <row r="248" s="1" customFormat="1" ht="27.75" customHeight="1"/>
    <row r="249" s="1" customFormat="1" ht="27.75" customHeight="1"/>
    <row r="250" s="1" customFormat="1" ht="27.75" customHeight="1"/>
    <row r="251" s="1" customFormat="1" ht="27.75" customHeight="1"/>
    <row r="252" s="1" customFormat="1" ht="27.75" customHeight="1"/>
    <row r="253" s="1" customFormat="1" ht="27.75" customHeight="1"/>
    <row r="254" s="1" customFormat="1" ht="27.75" customHeight="1"/>
    <row r="255" s="1" customFormat="1" ht="27.75" customHeight="1"/>
    <row r="256" s="1" customFormat="1" ht="27.75" customHeight="1"/>
    <row r="257" s="1" customFormat="1" ht="27.75" customHeight="1"/>
    <row r="258" s="1" customFormat="1" ht="27.75" customHeight="1"/>
    <row r="259" s="1" customFormat="1" ht="27.75" customHeight="1"/>
    <row r="260" s="1" customFormat="1" ht="27.75" customHeight="1"/>
    <row r="261" s="1" customFormat="1" ht="27.75" customHeight="1"/>
    <row r="262" s="1" customFormat="1" ht="27.75" customHeight="1"/>
    <row r="263" s="1" customFormat="1" ht="27.75" customHeight="1"/>
    <row r="264" s="1" customFormat="1" ht="27.75" customHeight="1"/>
    <row r="265" s="1" customFormat="1" ht="27.75" customHeight="1"/>
    <row r="266" s="1" customFormat="1" ht="27.75" customHeight="1"/>
    <row r="267" s="1" customFormat="1" ht="27.75" customHeight="1"/>
    <row r="268" s="1" customFormat="1" ht="27.75" customHeight="1"/>
    <row r="269" s="1" customFormat="1" ht="27.75" customHeight="1"/>
    <row r="270" s="1" customFormat="1" ht="27.75" customHeight="1"/>
    <row r="271" s="1" customFormat="1" ht="27.75" customHeight="1"/>
    <row r="272" s="1" customFormat="1" ht="27.75" customHeight="1"/>
    <row r="273" s="1" customFormat="1" ht="27.75" customHeight="1"/>
    <row r="274" s="1" customFormat="1" ht="27.75" customHeight="1"/>
    <row r="275" s="1" customFormat="1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1" customFormat="1" ht="27.75" customHeight="1"/>
    <row r="281" s="1" customFormat="1" ht="27.75" customHeight="1"/>
    <row r="282" s="1" customFormat="1" ht="27.75" customHeight="1"/>
    <row r="283" s="1" customFormat="1" ht="27.75" customHeight="1"/>
    <row r="284" s="1" customFormat="1" ht="27.75" customHeight="1"/>
    <row r="285" s="1" customFormat="1" ht="27.75" customHeight="1"/>
    <row r="286" s="1" customFormat="1" ht="27.75" customHeight="1"/>
    <row r="287" s="1" customFormat="1" ht="27.75" customHeight="1"/>
    <row r="288" s="1" customFormat="1" ht="27.75" customHeight="1"/>
    <row r="289" s="1" customFormat="1" ht="27.75" customHeight="1"/>
    <row r="290" s="1" customFormat="1" ht="27.75" customHeight="1"/>
    <row r="291" s="1" customFormat="1" ht="27.75" customHeight="1"/>
    <row r="292" s="1" customFormat="1" ht="27.75" customHeight="1"/>
    <row r="293" s="1" customFormat="1" ht="27.75" customHeight="1"/>
    <row r="294" s="1" customFormat="1" ht="27.75" customHeight="1"/>
    <row r="295" s="1" customFormat="1" ht="27.75" customHeight="1"/>
    <row r="296" s="1" customFormat="1" ht="27.75" customHeight="1"/>
    <row r="297" s="1" customFormat="1" ht="27.75" customHeight="1"/>
    <row r="298" s="1" customFormat="1" ht="27.75" customHeight="1"/>
    <row r="299" s="1" customFormat="1" ht="27.75" customHeight="1"/>
    <row r="300" s="1" customFormat="1" ht="27.75" customHeight="1"/>
    <row r="301" s="1" customFormat="1" ht="27.75" customHeight="1"/>
    <row r="302" s="1" customFormat="1" ht="27.75" customHeight="1"/>
    <row r="303" s="1" customFormat="1" ht="27.75" customHeight="1"/>
    <row r="304" s="1" customFormat="1" ht="27.75" customHeight="1"/>
    <row r="305" s="1" customFormat="1" ht="27.75" customHeight="1"/>
    <row r="306" s="1" customFormat="1" ht="27.75" customHeight="1"/>
    <row r="307" s="1" customFormat="1" ht="27.75" customHeight="1"/>
    <row r="308" s="1" customFormat="1" ht="27.75" customHeight="1"/>
    <row r="309" s="1" customFormat="1" ht="27.75" customHeight="1"/>
    <row r="310" s="1" customFormat="1" ht="27.75" customHeight="1"/>
    <row r="311" s="1" customFormat="1" ht="27.75" customHeight="1"/>
    <row r="312" s="1" customFormat="1" ht="27.75" customHeight="1"/>
    <row r="313" s="1" customFormat="1" ht="27.75" customHeight="1"/>
    <row r="314" s="1" customFormat="1" ht="27.75" customHeight="1"/>
    <row r="315" s="1" customFormat="1" ht="27.75" customHeight="1"/>
    <row r="316" s="1" customFormat="1" ht="27.75" customHeight="1"/>
    <row r="317" s="1" customFormat="1" ht="27.75" customHeight="1"/>
    <row r="318" s="1" customFormat="1" ht="27.75" customHeight="1"/>
    <row r="319" s="1" customFormat="1" ht="27.75" customHeight="1"/>
    <row r="320" s="1" customFormat="1" ht="27.75" customHeight="1"/>
    <row r="321" s="1" customFormat="1" ht="27.75" customHeight="1"/>
    <row r="322" s="1" customFormat="1" ht="27.75" customHeight="1"/>
    <row r="323" s="1" customFormat="1" ht="27.75" customHeight="1"/>
    <row r="324" s="1" customFormat="1" ht="27.75" customHeight="1"/>
    <row r="325" s="1" customFormat="1" ht="27.75" customHeight="1"/>
    <row r="326" s="1" customFormat="1" ht="27.75" customHeight="1"/>
    <row r="327" s="1" customFormat="1" ht="27.75" customHeight="1"/>
    <row r="328" s="1" customFormat="1" ht="27.75" customHeight="1"/>
    <row r="329" s="1" customFormat="1" ht="27.75" customHeight="1"/>
    <row r="330" s="1" customFormat="1" ht="27.75" customHeight="1"/>
    <row r="331" s="1" customFormat="1" ht="27.75" customHeight="1"/>
    <row r="332" s="1" customFormat="1" ht="27.75" customHeight="1"/>
    <row r="333" s="1" customFormat="1" ht="27.75" customHeight="1"/>
    <row r="334" s="1" customFormat="1" ht="27.75" customHeight="1"/>
    <row r="335" s="1" customFormat="1" ht="27.75" customHeight="1"/>
    <row r="336" s="1" customFormat="1" ht="27.75" customHeight="1"/>
    <row r="337" s="1" customFormat="1" ht="27.75" customHeight="1"/>
    <row r="338" s="1" customFormat="1" ht="27.75" customHeight="1"/>
    <row r="339" s="1" customFormat="1" ht="27.75" customHeight="1"/>
    <row r="340" s="1" customFormat="1" ht="27.75" customHeight="1"/>
    <row r="341" s="1" customFormat="1" ht="27.75" customHeight="1"/>
    <row r="342" s="1" customFormat="1" ht="27.75" customHeight="1"/>
    <row r="343" s="1" customFormat="1" ht="27.75" customHeight="1"/>
    <row r="344" s="1" customFormat="1" ht="27.75" customHeight="1"/>
    <row r="345" s="1" customFormat="1" ht="27.75" customHeight="1"/>
    <row r="346" s="1" customFormat="1" ht="27.75" customHeight="1"/>
    <row r="347" s="1" customFormat="1" ht="27.75" customHeight="1"/>
    <row r="348" s="1" customFormat="1" ht="27.75" customHeight="1"/>
    <row r="349" s="1" customFormat="1" ht="27.75" customHeight="1"/>
    <row r="350" s="1" customFormat="1" ht="27.75" customHeight="1"/>
    <row r="351" s="1" customFormat="1" ht="27.75" customHeight="1"/>
    <row r="352" s="1" customFormat="1" ht="27.75" customHeight="1"/>
    <row r="353" s="1" customFormat="1" ht="27.75" customHeight="1"/>
    <row r="354" s="1" customFormat="1" ht="27.75" customHeight="1"/>
    <row r="355" s="1" customFormat="1" ht="27.75" customHeight="1"/>
    <row r="356" s="1" customFormat="1" ht="27.75" customHeight="1"/>
    <row r="357" s="1" customFormat="1" ht="27.75" customHeight="1"/>
    <row r="358" s="1" customFormat="1" ht="27.75" customHeight="1"/>
    <row r="359" s="1" customFormat="1" ht="27.75" customHeight="1"/>
    <row r="360" s="1" customFormat="1" ht="27.75" customHeight="1"/>
    <row r="361" s="1" customFormat="1" ht="27.75" customHeight="1"/>
    <row r="362" s="1" customFormat="1" ht="27.75" customHeight="1"/>
    <row r="363" s="1" customFormat="1" ht="27.75" customHeight="1"/>
    <row r="364" s="1" customFormat="1" ht="27.75" customHeight="1"/>
    <row r="365" s="1" customFormat="1" ht="27.75" customHeight="1"/>
  </sheetData>
  <sheetProtection/>
  <printOptions/>
  <pageMargins left="0.49" right="0.41" top="0.5" bottom="0.78" header="0.36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2008-02-07T14:11:49Z</cp:lastPrinted>
  <dcterms:created xsi:type="dcterms:W3CDTF">2000-10-10T09:51:43Z</dcterms:created>
  <dcterms:modified xsi:type="dcterms:W3CDTF">2017-04-11T12:36:50Z</dcterms:modified>
  <cp:category/>
  <cp:version/>
  <cp:contentType/>
  <cp:contentStatus/>
</cp:coreProperties>
</file>