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September 2020\"/>
    </mc:Choice>
  </mc:AlternateContent>
  <bookViews>
    <workbookView xWindow="120" yWindow="108" windowWidth="15180" windowHeight="10620"/>
  </bookViews>
  <sheets>
    <sheet name="B" sheetId="1" r:id="rId1"/>
  </sheets>
  <definedNames>
    <definedName name="_xlnm.Print_Area" localSheetId="0">B!$A$1:$L$76</definedName>
  </definedNames>
  <calcPr calcId="162913"/>
</workbook>
</file>

<file path=xl/calcChain.xml><?xml version="1.0" encoding="utf-8"?>
<calcChain xmlns="http://schemas.openxmlformats.org/spreadsheetml/2006/main">
  <c r="E76" i="1" l="1"/>
  <c r="B76" i="1"/>
  <c r="J76" i="1"/>
  <c r="I76" i="1"/>
  <c r="H76" i="1"/>
  <c r="G76" i="1"/>
  <c r="F76" i="1"/>
  <c r="D76" i="1"/>
  <c r="C76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76" i="1" l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<sst xmlns="http://schemas.openxmlformats.org/spreadsheetml/2006/main" count="73" uniqueCount="71">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</sst>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9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B8" sqref="B8"/>
    </sheetView>
  </sheetViews>
  <sheetFormatPr defaultColWidth="9.109375" defaultRowHeight="15.6" x14ac:dyDescent="0.3"/>
  <cols>
    <col min="1" max="1" width="50.6640625" style="13" customWidth="1"/>
    <col min="2" max="10" width="11.6640625" style="13" customWidth="1"/>
    <col min="11" max="11" width="4.109375" style="13" customWidth="1"/>
    <col min="12" max="12" width="13.6640625" style="13" customWidth="1"/>
    <col min="13" max="16384" width="9.109375" style="13"/>
  </cols>
  <sheetData>
    <row r="1" spans="1:12" s="1" customFormat="1" x14ac:dyDescent="0.3">
      <c r="B1" s="17" t="s">
        <v>70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x14ac:dyDescent="0.3"/>
    <row r="3" spans="1:12" s="2" customFormat="1" x14ac:dyDescent="0.3"/>
    <row r="4" spans="1:12" s="3" customFormat="1" ht="15.75" customHeight="1" x14ac:dyDescent="0.3">
      <c r="A4" s="2"/>
      <c r="B4" s="18">
        <v>43831</v>
      </c>
      <c r="C4" s="18">
        <v>43862</v>
      </c>
      <c r="D4" s="18">
        <v>43891</v>
      </c>
      <c r="E4" s="18">
        <v>43922</v>
      </c>
      <c r="F4" s="18">
        <v>43952</v>
      </c>
      <c r="G4" s="18">
        <v>43983</v>
      </c>
      <c r="H4" s="18">
        <v>44013</v>
      </c>
      <c r="I4" s="18">
        <v>44044</v>
      </c>
      <c r="J4" s="18">
        <v>44075</v>
      </c>
      <c r="K4" s="17"/>
      <c r="L4" s="17" t="s">
        <v>64</v>
      </c>
    </row>
    <row r="5" spans="1:12" s="3" customFormat="1" x14ac:dyDescent="0.3">
      <c r="A5" s="4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8" customFormat="1" ht="31.2" x14ac:dyDescent="0.3">
      <c r="A6" s="5" t="s">
        <v>1</v>
      </c>
      <c r="B6" s="6">
        <v>9751</v>
      </c>
      <c r="C6" s="6">
        <v>9600</v>
      </c>
      <c r="D6" s="6">
        <v>9570.2999999999993</v>
      </c>
      <c r="E6" s="6">
        <v>9217.5630099999998</v>
      </c>
      <c r="F6" s="6">
        <v>9221.6</v>
      </c>
      <c r="G6" s="6">
        <v>9240.6</v>
      </c>
      <c r="H6" s="6">
        <v>23823.100000000002</v>
      </c>
      <c r="I6" s="6">
        <v>23810.7</v>
      </c>
      <c r="J6" s="6">
        <v>23904.800000000003</v>
      </c>
      <c r="K6" s="7"/>
      <c r="L6" s="6">
        <f>SUM(B6:J6)</f>
        <v>128139.66301</v>
      </c>
    </row>
    <row r="7" spans="1:12" s="12" customFormat="1" x14ac:dyDescent="0.3">
      <c r="A7" s="9" t="s">
        <v>2</v>
      </c>
      <c r="B7" s="10">
        <v>1577.0666666666668</v>
      </c>
      <c r="C7" s="10">
        <v>1581.0666666666668</v>
      </c>
      <c r="D7" s="10">
        <v>1574.0666666666668</v>
      </c>
      <c r="E7" s="10">
        <v>1445.4666666666665</v>
      </c>
      <c r="F7" s="10">
        <v>1454.4666666666665</v>
      </c>
      <c r="G7" s="10">
        <v>1473.4666666666665</v>
      </c>
      <c r="H7" s="10">
        <v>1738.1666666666667</v>
      </c>
      <c r="I7" s="10">
        <v>1737.1666666666667</v>
      </c>
      <c r="J7" s="10">
        <v>1761.1666666666667</v>
      </c>
      <c r="K7" s="11"/>
      <c r="L7" s="6">
        <f>SUM(B7:J7)</f>
        <v>14342.099999999999</v>
      </c>
    </row>
    <row r="8" spans="1:12" s="12" customFormat="1" x14ac:dyDescent="0.3">
      <c r="A8" s="9" t="s">
        <v>3</v>
      </c>
      <c r="B8" s="10">
        <v>174.6</v>
      </c>
      <c r="C8" s="10">
        <v>11</v>
      </c>
      <c r="D8" s="10">
        <v>5</v>
      </c>
      <c r="E8" s="10">
        <v>4</v>
      </c>
      <c r="F8" s="10">
        <v>4</v>
      </c>
      <c r="G8" s="10">
        <v>4</v>
      </c>
      <c r="H8" s="10">
        <v>4</v>
      </c>
      <c r="I8" s="10">
        <v>4</v>
      </c>
      <c r="J8" s="10">
        <v>4</v>
      </c>
      <c r="K8" s="11"/>
      <c r="L8" s="6">
        <f>SUM(B8:J8)</f>
        <v>214.6</v>
      </c>
    </row>
    <row r="9" spans="1:12" s="12" customFormat="1" x14ac:dyDescent="0.3">
      <c r="A9" s="9" t="s">
        <v>4</v>
      </c>
      <c r="B9" s="10">
        <v>475.43333333333339</v>
      </c>
      <c r="C9" s="10">
        <v>505.93333333333339</v>
      </c>
      <c r="D9" s="10">
        <v>490.03333333333336</v>
      </c>
      <c r="E9" s="10">
        <v>7459.2359566666655</v>
      </c>
      <c r="F9" s="10">
        <v>7457.6666666666661</v>
      </c>
      <c r="G9" s="10">
        <v>7457.6666666666661</v>
      </c>
      <c r="H9" s="10">
        <v>19605.733333333334</v>
      </c>
      <c r="I9" s="10">
        <v>19604.833333333336</v>
      </c>
      <c r="J9" s="10">
        <v>19613.233333333334</v>
      </c>
      <c r="K9" s="11"/>
      <c r="L9" s="6">
        <f>SUM(B9:J9)</f>
        <v>82669.769289999997</v>
      </c>
    </row>
    <row r="10" spans="1:12" s="12" customFormat="1" x14ac:dyDescent="0.3">
      <c r="A10" s="9" t="s">
        <v>5</v>
      </c>
      <c r="B10" s="10">
        <v>289.66666666666669</v>
      </c>
      <c r="C10" s="10">
        <v>267.66666666666669</v>
      </c>
      <c r="D10" s="10">
        <v>266.86666666666667</v>
      </c>
      <c r="E10" s="10">
        <v>84.693720000000027</v>
      </c>
      <c r="F10" s="10">
        <v>81.3</v>
      </c>
      <c r="G10" s="10">
        <v>81.3</v>
      </c>
      <c r="H10" s="10">
        <v>70.7</v>
      </c>
      <c r="I10" s="10">
        <v>60.2</v>
      </c>
      <c r="J10" s="10">
        <v>121.9</v>
      </c>
      <c r="K10" s="11"/>
      <c r="L10" s="6">
        <f>SUM(B10:J10)</f>
        <v>1324.2937200000001</v>
      </c>
    </row>
    <row r="11" spans="1:12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/>
      <c r="L11" s="6">
        <f>SUM(B11:J11)</f>
        <v>0</v>
      </c>
    </row>
    <row r="12" spans="1:12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/>
      <c r="L12" s="6">
        <f>SUM(B12:J12)</f>
        <v>0</v>
      </c>
    </row>
    <row r="13" spans="1:12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0">
        <v>224.16666666666666</v>
      </c>
      <c r="F13" s="10">
        <v>224.16666666666666</v>
      </c>
      <c r="G13" s="10">
        <v>224.16666666666666</v>
      </c>
      <c r="H13" s="10">
        <v>284.96666666666664</v>
      </c>
      <c r="I13" s="10">
        <v>284.96666666666664</v>
      </c>
      <c r="J13" s="10">
        <v>284.96666666666664</v>
      </c>
      <c r="K13" s="11"/>
      <c r="L13" s="6">
        <f>SUM(B13:J13)</f>
        <v>1527.4</v>
      </c>
    </row>
    <row r="14" spans="1:12" s="12" customFormat="1" x14ac:dyDescent="0.3">
      <c r="A14" s="9" t="s">
        <v>9</v>
      </c>
      <c r="B14" s="10">
        <v>136.1</v>
      </c>
      <c r="C14" s="10">
        <v>136.1</v>
      </c>
      <c r="D14" s="10">
        <v>136.1</v>
      </c>
      <c r="E14" s="10">
        <v>133.5</v>
      </c>
      <c r="F14" s="10">
        <v>133.5</v>
      </c>
      <c r="G14" s="10">
        <v>133.5</v>
      </c>
      <c r="H14" s="10">
        <v>38.466666666666669</v>
      </c>
      <c r="I14" s="10">
        <v>38.466666666666669</v>
      </c>
      <c r="J14" s="10">
        <v>38.466666666666669</v>
      </c>
      <c r="K14" s="11"/>
      <c r="L14" s="6">
        <f>SUM(B14:J14)</f>
        <v>924.2</v>
      </c>
    </row>
    <row r="15" spans="1:12" s="12" customFormat="1" x14ac:dyDescent="0.3">
      <c r="A15" s="9" t="s">
        <v>10</v>
      </c>
      <c r="B15" s="10">
        <v>136.1</v>
      </c>
      <c r="C15" s="10">
        <v>136.1</v>
      </c>
      <c r="D15" s="10">
        <v>136.1</v>
      </c>
      <c r="E15" s="10">
        <v>133.5</v>
      </c>
      <c r="F15" s="10">
        <v>133.5</v>
      </c>
      <c r="G15" s="10">
        <v>133.5</v>
      </c>
      <c r="H15" s="10">
        <v>38.466666666666669</v>
      </c>
      <c r="I15" s="10">
        <v>38.466666666666669</v>
      </c>
      <c r="J15" s="10">
        <v>38.466666666666669</v>
      </c>
      <c r="K15" s="11"/>
      <c r="L15" s="6">
        <f>SUM(B15:J15)</f>
        <v>924.2</v>
      </c>
    </row>
    <row r="16" spans="1:12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/>
      <c r="L16" s="6">
        <f>SUM(B16:J16)</f>
        <v>0</v>
      </c>
    </row>
    <row r="17" spans="1:12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/>
      <c r="L17" s="6">
        <f>SUM(B17:J17)</f>
        <v>0</v>
      </c>
    </row>
    <row r="18" spans="1:12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/>
      <c r="L18" s="6">
        <f>SUM(B18:J18)</f>
        <v>0</v>
      </c>
    </row>
    <row r="19" spans="1:12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/>
      <c r="L19" s="6">
        <f>SUM(B19:J19)</f>
        <v>0</v>
      </c>
    </row>
    <row r="20" spans="1:12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/>
      <c r="L20" s="6">
        <f>SUM(B20:J20)</f>
        <v>0</v>
      </c>
    </row>
    <row r="21" spans="1:12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/>
      <c r="L21" s="6">
        <f>SUM(B21:J21)</f>
        <v>0</v>
      </c>
    </row>
    <row r="22" spans="1:12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/>
      <c r="L22" s="6">
        <f>SUM(B22:J22)</f>
        <v>0</v>
      </c>
    </row>
    <row r="23" spans="1:12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/>
      <c r="L23" s="6">
        <f>SUM(B23:J23)</f>
        <v>0</v>
      </c>
    </row>
    <row r="24" spans="1:12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/>
      <c r="L24" s="6">
        <f>SUM(B24:J24)</f>
        <v>0</v>
      </c>
    </row>
    <row r="25" spans="1:12" s="8" customFormat="1" x14ac:dyDescent="0.3">
      <c r="A25" s="5" t="s">
        <v>20</v>
      </c>
      <c r="B25" s="6">
        <v>9887.1</v>
      </c>
      <c r="C25" s="6">
        <v>9736.1</v>
      </c>
      <c r="D25" s="6">
        <v>9706.4</v>
      </c>
      <c r="E25" s="6">
        <v>9351.0630099999998</v>
      </c>
      <c r="F25" s="6">
        <v>9355.1</v>
      </c>
      <c r="G25" s="6">
        <v>9374.1</v>
      </c>
      <c r="H25" s="6">
        <v>23861.533333333336</v>
      </c>
      <c r="I25" s="6">
        <v>23849.133333333335</v>
      </c>
      <c r="J25" s="6">
        <v>23943.233333333337</v>
      </c>
      <c r="K25" s="7"/>
      <c r="L25" s="6">
        <f>SUM(B25:J25)</f>
        <v>129063.76301</v>
      </c>
    </row>
    <row r="26" spans="1:12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6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/>
      <c r="L26" s="6">
        <f>SUM(B26:J26)</f>
        <v>0</v>
      </c>
    </row>
    <row r="27" spans="1:12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/>
      <c r="L27" s="6">
        <f>SUM(B27:J27)</f>
        <v>0</v>
      </c>
    </row>
    <row r="28" spans="1:12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/>
      <c r="L28" s="6">
        <f>SUM(B28:J28)</f>
        <v>0</v>
      </c>
    </row>
    <row r="29" spans="1:12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/>
      <c r="L29" s="6">
        <f>SUM(B29:J29)</f>
        <v>0</v>
      </c>
    </row>
    <row r="30" spans="1:12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/>
      <c r="L30" s="6">
        <f>SUM(B30:J30)</f>
        <v>0</v>
      </c>
    </row>
    <row r="31" spans="1:12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/>
      <c r="L31" s="6">
        <f>SUM(B31:J31)</f>
        <v>0</v>
      </c>
    </row>
    <row r="32" spans="1:12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/>
      <c r="L32" s="6">
        <f>SUM(B32:J32)</f>
        <v>0</v>
      </c>
    </row>
    <row r="33" spans="1:12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/>
      <c r="L33" s="6">
        <f>SUM(B33:J33)</f>
        <v>0</v>
      </c>
    </row>
    <row r="34" spans="1:12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/>
      <c r="L34" s="6">
        <f>SUM(B34:J34)</f>
        <v>0</v>
      </c>
    </row>
    <row r="35" spans="1:12" s="8" customFormat="1" ht="31.2" x14ac:dyDescent="0.3">
      <c r="A35" s="5" t="s">
        <v>30</v>
      </c>
      <c r="B35" s="6">
        <v>234.26666666666665</v>
      </c>
      <c r="C35" s="6">
        <v>221.06666666666666</v>
      </c>
      <c r="D35" s="6">
        <v>309.36666666666667</v>
      </c>
      <c r="E35" s="6">
        <v>253.84298999999999</v>
      </c>
      <c r="F35" s="6">
        <v>-212.20000000000002</v>
      </c>
      <c r="G35" s="6">
        <v>-212.20000000000002</v>
      </c>
      <c r="H35" s="6">
        <v>330.4666666666667</v>
      </c>
      <c r="I35" s="6">
        <v>17.066666666666666</v>
      </c>
      <c r="J35" s="6">
        <v>387.66666666666669</v>
      </c>
      <c r="K35" s="7"/>
      <c r="L35" s="6">
        <f>SUM(B35:J35)</f>
        <v>1329.3429900000001</v>
      </c>
    </row>
    <row r="36" spans="1:12" s="8" customFormat="1" x14ac:dyDescent="0.3">
      <c r="A36" s="5" t="s">
        <v>31</v>
      </c>
      <c r="B36" s="6">
        <v>234.26666666666665</v>
      </c>
      <c r="C36" s="6">
        <v>221.06666666666666</v>
      </c>
      <c r="D36" s="6">
        <v>309.36666666666667</v>
      </c>
      <c r="E36" s="6">
        <v>253.84298999999999</v>
      </c>
      <c r="F36" s="6">
        <v>-212.20000000000002</v>
      </c>
      <c r="G36" s="6">
        <v>-212.20000000000002</v>
      </c>
      <c r="H36" s="6">
        <v>330.4666666666667</v>
      </c>
      <c r="I36" s="6">
        <v>17.066666666666666</v>
      </c>
      <c r="J36" s="6">
        <v>387.66666666666669</v>
      </c>
      <c r="K36" s="7"/>
      <c r="L36" s="6">
        <f>SUM(B36:J36)</f>
        <v>1329.3429900000001</v>
      </c>
    </row>
    <row r="37" spans="1:12" s="12" customFormat="1" x14ac:dyDescent="0.3">
      <c r="A37" s="9" t="s">
        <v>67</v>
      </c>
      <c r="B37" s="10">
        <v>234.26666666666665</v>
      </c>
      <c r="C37" s="10">
        <v>221.06666666666666</v>
      </c>
      <c r="D37" s="10">
        <v>309.36666666666667</v>
      </c>
      <c r="E37" s="10">
        <v>253.84298999999999</v>
      </c>
      <c r="F37" s="10">
        <v>-212.20000000000002</v>
      </c>
      <c r="G37" s="10">
        <v>-212.20000000000002</v>
      </c>
      <c r="H37" s="10">
        <v>330.4666666666667</v>
      </c>
      <c r="I37" s="10">
        <v>17.066666666666666</v>
      </c>
      <c r="J37" s="10">
        <v>387.66666666666669</v>
      </c>
      <c r="K37" s="11"/>
      <c r="L37" s="6">
        <f>SUM(B37:J37)</f>
        <v>1329.3429900000001</v>
      </c>
    </row>
    <row r="38" spans="1:12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/>
      <c r="L38" s="6">
        <f>SUM(B38:J38)</f>
        <v>0</v>
      </c>
    </row>
    <row r="39" spans="1:12" s="12" customFormat="1" x14ac:dyDescent="0.3">
      <c r="A39" s="9" t="s">
        <v>32</v>
      </c>
      <c r="B39" s="10">
        <v>0</v>
      </c>
      <c r="C39" s="10">
        <v>0</v>
      </c>
      <c r="D39" s="10">
        <v>0</v>
      </c>
      <c r="E39" s="6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/>
      <c r="L39" s="6">
        <f>SUM(B39:J39)</f>
        <v>0</v>
      </c>
    </row>
    <row r="40" spans="1:12" s="12" customFormat="1" x14ac:dyDescent="0.3">
      <c r="A40" s="9" t="s">
        <v>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/>
      <c r="L40" s="6">
        <f>SUM(B40:J40)</f>
        <v>0</v>
      </c>
    </row>
    <row r="41" spans="1:12" s="12" customFormat="1" x14ac:dyDescent="0.3">
      <c r="A41" s="9" t="s">
        <v>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/>
      <c r="L41" s="6">
        <f>SUM(B41:J41)</f>
        <v>0</v>
      </c>
    </row>
    <row r="42" spans="1:12" s="12" customFormat="1" x14ac:dyDescent="0.3">
      <c r="A42" s="9" t="s">
        <v>35</v>
      </c>
      <c r="B42" s="10">
        <v>530.16666666666663</v>
      </c>
      <c r="C42" s="10">
        <v>530.16666666666663</v>
      </c>
      <c r="D42" s="10">
        <v>530.16666666666663</v>
      </c>
      <c r="E42" s="10">
        <v>554.76666666666665</v>
      </c>
      <c r="F42" s="10">
        <v>554.76666666666665</v>
      </c>
      <c r="G42" s="10">
        <v>554.76666666666665</v>
      </c>
      <c r="H42" s="10">
        <v>574</v>
      </c>
      <c r="I42" s="10">
        <v>574</v>
      </c>
      <c r="J42" s="10">
        <v>574</v>
      </c>
      <c r="K42" s="11"/>
      <c r="L42" s="6">
        <f>SUM(B42:J42)</f>
        <v>4976.7999999999993</v>
      </c>
    </row>
    <row r="43" spans="1:12" s="12" customFormat="1" x14ac:dyDescent="0.3">
      <c r="A43" s="9" t="s">
        <v>36</v>
      </c>
      <c r="B43" s="10">
        <v>530.26666666666665</v>
      </c>
      <c r="C43" s="10">
        <v>530.26666666666665</v>
      </c>
      <c r="D43" s="10">
        <v>530.26666666666665</v>
      </c>
      <c r="E43" s="10">
        <v>313.8</v>
      </c>
      <c r="F43" s="10">
        <v>313.8</v>
      </c>
      <c r="G43" s="10">
        <v>313.8</v>
      </c>
      <c r="H43" s="10">
        <v>346.43333333333334</v>
      </c>
      <c r="I43" s="10">
        <v>346.43333333333334</v>
      </c>
      <c r="J43" s="10">
        <v>346.43333333333334</v>
      </c>
      <c r="K43" s="11"/>
      <c r="L43" s="6">
        <f>SUM(B43:J43)</f>
        <v>3571.5000000000005</v>
      </c>
    </row>
    <row r="44" spans="1:12" s="12" customFormat="1" x14ac:dyDescent="0.3">
      <c r="A44" s="9" t="s">
        <v>19</v>
      </c>
      <c r="B44" s="10">
        <v>387.4666666666667</v>
      </c>
      <c r="C44" s="10">
        <v>387.4666666666667</v>
      </c>
      <c r="D44" s="10">
        <v>387.4666666666667</v>
      </c>
      <c r="E44" s="6">
        <v>3862.0666666666671</v>
      </c>
      <c r="F44" s="10">
        <v>3862.0666666666671</v>
      </c>
      <c r="G44" s="10">
        <v>3862.0666666666671</v>
      </c>
      <c r="H44" s="10">
        <v>8314.7666666666664</v>
      </c>
      <c r="I44" s="10">
        <v>8314.7666666666664</v>
      </c>
      <c r="J44" s="10">
        <v>8314.7666666666664</v>
      </c>
      <c r="K44" s="11"/>
      <c r="L44" s="6">
        <f>SUM(B44:J44)</f>
        <v>37692.9</v>
      </c>
    </row>
    <row r="45" spans="1:12" s="8" customFormat="1" x14ac:dyDescent="0.3">
      <c r="A45" s="5" t="s">
        <v>37</v>
      </c>
      <c r="B45" s="6">
        <v>1682.1666666666667</v>
      </c>
      <c r="C45" s="6">
        <v>1668.9666666666667</v>
      </c>
      <c r="D45" s="6">
        <v>1757.2666666666669</v>
      </c>
      <c r="E45" s="6">
        <v>4984.4763233333333</v>
      </c>
      <c r="F45" s="6">
        <v>4518.4333333333334</v>
      </c>
      <c r="G45" s="6">
        <v>4518.4333333333334</v>
      </c>
      <c r="H45" s="6">
        <v>9565.6666666666661</v>
      </c>
      <c r="I45" s="6">
        <v>9252.2666666666664</v>
      </c>
      <c r="J45" s="6">
        <v>9622.8666666666668</v>
      </c>
      <c r="K45" s="7"/>
      <c r="L45" s="6">
        <f>SUM(B45:J45)</f>
        <v>47570.542990000002</v>
      </c>
    </row>
    <row r="46" spans="1:12" s="8" customFormat="1" x14ac:dyDescent="0.3">
      <c r="A46" s="5" t="s">
        <v>38</v>
      </c>
      <c r="B46" s="6">
        <v>8204.9333333333325</v>
      </c>
      <c r="C46" s="6">
        <v>8067.2333333333327</v>
      </c>
      <c r="D46" s="6">
        <v>7949.1333333333332</v>
      </c>
      <c r="E46" s="6">
        <v>4366.5866866666674</v>
      </c>
      <c r="F46" s="6">
        <v>4836.666666666667</v>
      </c>
      <c r="G46" s="6">
        <v>4855.666666666667</v>
      </c>
      <c r="H46" s="6">
        <v>14295.833333333334</v>
      </c>
      <c r="I46" s="6">
        <v>14596.833333333334</v>
      </c>
      <c r="J46" s="6">
        <v>14320.333333333334</v>
      </c>
      <c r="K46" s="7"/>
      <c r="L46" s="6">
        <f>SUM(B46:J46)</f>
        <v>81493.220019999993</v>
      </c>
    </row>
    <row r="47" spans="1:12" s="12" customFormat="1" x14ac:dyDescent="0.3">
      <c r="A47" s="9" t="s">
        <v>39</v>
      </c>
      <c r="B47" s="10">
        <v>2429.1</v>
      </c>
      <c r="C47" s="10">
        <v>1169.5999999999999</v>
      </c>
      <c r="D47" s="10">
        <v>1020.6</v>
      </c>
      <c r="E47" s="6">
        <v>1640.9666666666667</v>
      </c>
      <c r="F47" s="10">
        <v>530.9666666666667</v>
      </c>
      <c r="G47" s="10">
        <v>530.9666666666667</v>
      </c>
      <c r="H47" s="10">
        <v>858.16666666666663</v>
      </c>
      <c r="I47" s="10">
        <v>1049.1666666666665</v>
      </c>
      <c r="J47" s="10">
        <v>1075.1666666666665</v>
      </c>
      <c r="K47" s="11"/>
      <c r="L47" s="6">
        <f>SUM(B47:J47)</f>
        <v>10304.700000000001</v>
      </c>
    </row>
    <row r="48" spans="1:12" s="12" customFormat="1" x14ac:dyDescent="0.3">
      <c r="A48" s="9" t="s">
        <v>40</v>
      </c>
      <c r="B48" s="10">
        <v>-1152.7666666666667</v>
      </c>
      <c r="C48" s="10">
        <v>-1152.7666666666667</v>
      </c>
      <c r="D48" s="10">
        <v>-1152.7666666666667</v>
      </c>
      <c r="E48" s="6">
        <v>-6207.9000000000005</v>
      </c>
      <c r="F48" s="10">
        <v>-6207.9000000000005</v>
      </c>
      <c r="G48" s="10">
        <v>-6207.9000000000005</v>
      </c>
      <c r="H48" s="10">
        <v>11612.666666666666</v>
      </c>
      <c r="I48" s="10">
        <v>11612.666666666666</v>
      </c>
      <c r="J48" s="10">
        <v>11612.666666666666</v>
      </c>
      <c r="K48" s="11"/>
      <c r="L48" s="6">
        <f>SUM(B48:J48)</f>
        <v>12755.999999999995</v>
      </c>
    </row>
    <row r="49" spans="1:12" s="8" customFormat="1" x14ac:dyDescent="0.3">
      <c r="A49" s="5" t="s">
        <v>65</v>
      </c>
      <c r="B49" s="6">
        <v>1276.3333333333333</v>
      </c>
      <c r="C49" s="6">
        <v>16.833333333333258</v>
      </c>
      <c r="D49" s="6">
        <v>-132.16666666666674</v>
      </c>
      <c r="E49" s="6">
        <v>-4566.9333333333334</v>
      </c>
      <c r="F49" s="6">
        <v>-5676.9333333333334</v>
      </c>
      <c r="G49" s="6">
        <v>-5676.9333333333334</v>
      </c>
      <c r="H49" s="6">
        <v>12470.833333333334</v>
      </c>
      <c r="I49" s="6">
        <v>12661.833333333334</v>
      </c>
      <c r="J49" s="6">
        <v>12687.833333333334</v>
      </c>
      <c r="K49" s="7"/>
      <c r="L49" s="6">
        <f>SUM(B49:J49)</f>
        <v>23060.700000000004</v>
      </c>
    </row>
    <row r="50" spans="1:12" s="8" customFormat="1" ht="31.2" x14ac:dyDescent="0.3">
      <c r="A50" s="5" t="s">
        <v>66</v>
      </c>
      <c r="B50" s="6">
        <v>6928.6000000000022</v>
      </c>
      <c r="C50" s="6">
        <v>8050.4000000000015</v>
      </c>
      <c r="D50" s="6">
        <v>8081.300000000002</v>
      </c>
      <c r="E50" s="6">
        <v>8933.4866866666671</v>
      </c>
      <c r="F50" s="6">
        <v>10513.566666666668</v>
      </c>
      <c r="G50" s="6">
        <v>10532.566666666668</v>
      </c>
      <c r="H50" s="6">
        <v>1824.9999999999998</v>
      </c>
      <c r="I50" s="6">
        <v>1934.9999999999998</v>
      </c>
      <c r="J50" s="6">
        <v>1632.4999999999998</v>
      </c>
      <c r="K50" s="7"/>
      <c r="L50" s="6">
        <f>SUM(B50:J50)</f>
        <v>58432.420020000005</v>
      </c>
    </row>
    <row r="51" spans="1:12" s="12" customFormat="1" ht="31.2" x14ac:dyDescent="0.3">
      <c r="A51" s="9" t="s">
        <v>41</v>
      </c>
      <c r="B51" s="10">
        <v>4878.3666666666668</v>
      </c>
      <c r="C51" s="10">
        <v>4878.3666666666668</v>
      </c>
      <c r="D51" s="10">
        <v>4878.3666666666668</v>
      </c>
      <c r="E51" s="10">
        <v>3950.4333333333338</v>
      </c>
      <c r="F51" s="10">
        <v>3950.4333333333338</v>
      </c>
      <c r="G51" s="10">
        <v>3950.4333333333338</v>
      </c>
      <c r="H51" s="10">
        <v>6198.2</v>
      </c>
      <c r="I51" s="10">
        <v>6198.2</v>
      </c>
      <c r="J51" s="10">
        <v>6198.2</v>
      </c>
      <c r="K51" s="11"/>
      <c r="L51" s="6">
        <f>SUM(B51:J51)</f>
        <v>45081</v>
      </c>
    </row>
    <row r="52" spans="1:12" s="12" customFormat="1" x14ac:dyDescent="0.3">
      <c r="A52" s="9" t="s">
        <v>42</v>
      </c>
      <c r="B52" s="10">
        <v>-3274.7666666666669</v>
      </c>
      <c r="C52" s="10">
        <v>-3223.8666666666668</v>
      </c>
      <c r="D52" s="10">
        <v>-2954.9666666666667</v>
      </c>
      <c r="E52" s="6">
        <v>-35</v>
      </c>
      <c r="F52" s="10">
        <v>-322</v>
      </c>
      <c r="G52" s="10">
        <v>-824</v>
      </c>
      <c r="H52" s="10">
        <v>-3043.7666666666664</v>
      </c>
      <c r="I52" s="10">
        <v>-2223.7666666666664</v>
      </c>
      <c r="J52" s="10">
        <v>-2723.7666666666664</v>
      </c>
      <c r="K52" s="11"/>
      <c r="L52" s="6">
        <f>SUM(B52:J52)</f>
        <v>-18625.900000000001</v>
      </c>
    </row>
    <row r="53" spans="1:12" s="12" customFormat="1" x14ac:dyDescent="0.3">
      <c r="A53" s="9" t="s">
        <v>43</v>
      </c>
      <c r="B53" s="10">
        <v>0</v>
      </c>
      <c r="C53" s="10">
        <v>0</v>
      </c>
      <c r="D53" s="10">
        <v>0</v>
      </c>
      <c r="E53" s="6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/>
      <c r="L53" s="6">
        <f>SUM(B53:J53)</f>
        <v>0</v>
      </c>
    </row>
    <row r="54" spans="1:12" s="12" customFormat="1" x14ac:dyDescent="0.3">
      <c r="A54" s="9" t="s">
        <v>44</v>
      </c>
      <c r="B54" s="10">
        <v>707.19999999999993</v>
      </c>
      <c r="C54" s="10">
        <v>776.19999999999993</v>
      </c>
      <c r="D54" s="10">
        <v>1059.1999999999998</v>
      </c>
      <c r="E54" s="6">
        <v>274.8</v>
      </c>
      <c r="F54" s="10">
        <v>-12.2</v>
      </c>
      <c r="G54" s="10">
        <v>-514.20000000000005</v>
      </c>
      <c r="H54" s="10">
        <v>301.73333333333335</v>
      </c>
      <c r="I54" s="10">
        <v>1121.7333333333333</v>
      </c>
      <c r="J54" s="10">
        <v>621.73333333333335</v>
      </c>
      <c r="K54" s="11"/>
      <c r="L54" s="6">
        <f>SUM(B54:J54)</f>
        <v>4336.2000000000007</v>
      </c>
    </row>
    <row r="55" spans="1:12" s="12" customFormat="1" ht="31.2" x14ac:dyDescent="0.3">
      <c r="A55" s="9" t="s">
        <v>45</v>
      </c>
      <c r="B55" s="10">
        <v>-3182.6000000000004</v>
      </c>
      <c r="C55" s="10">
        <v>-3200.7000000000003</v>
      </c>
      <c r="D55" s="10">
        <v>-3214.8</v>
      </c>
      <c r="E55" s="6">
        <v>-322.76666666666665</v>
      </c>
      <c r="F55" s="10">
        <v>-322.76666666666665</v>
      </c>
      <c r="G55" s="10">
        <v>-322.76666666666665</v>
      </c>
      <c r="H55" s="10">
        <v>-2903.6666666666665</v>
      </c>
      <c r="I55" s="10">
        <v>-2903.6666666666665</v>
      </c>
      <c r="J55" s="10">
        <v>-2903.6666666666665</v>
      </c>
      <c r="K55" s="11"/>
      <c r="L55" s="6">
        <f>SUM(B55:J55)</f>
        <v>-19277.400000000001</v>
      </c>
    </row>
    <row r="56" spans="1:12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/>
      <c r="L56" s="6">
        <f>SUM(B56:J56)</f>
        <v>0</v>
      </c>
    </row>
    <row r="57" spans="1:12" s="12" customFormat="1" x14ac:dyDescent="0.3">
      <c r="A57" s="9" t="s">
        <v>19</v>
      </c>
      <c r="B57" s="10">
        <v>961.43333333333328</v>
      </c>
      <c r="C57" s="10">
        <v>1002.6333333333333</v>
      </c>
      <c r="D57" s="10">
        <v>1002.6333333333333</v>
      </c>
      <c r="E57" s="10">
        <v>1647.7</v>
      </c>
      <c r="F57" s="10">
        <v>1647.7</v>
      </c>
      <c r="G57" s="10">
        <v>1647.7</v>
      </c>
      <c r="H57" s="10">
        <v>32.466666666666669</v>
      </c>
      <c r="I57" s="10">
        <v>32.466666666666669</v>
      </c>
      <c r="J57" s="10">
        <v>32.466666666666669</v>
      </c>
      <c r="K57" s="11"/>
      <c r="L57" s="6">
        <f>SUM(B57:J57)</f>
        <v>8007.199999999998</v>
      </c>
    </row>
    <row r="58" spans="1:12" s="8" customFormat="1" x14ac:dyDescent="0.3">
      <c r="A58" s="5" t="s">
        <v>47</v>
      </c>
      <c r="B58" s="6">
        <v>3364.3666666666668</v>
      </c>
      <c r="C58" s="6">
        <v>3456.4666666666667</v>
      </c>
      <c r="D58" s="6">
        <v>3725.3666666666668</v>
      </c>
      <c r="E58" s="6">
        <v>5550.1333333333341</v>
      </c>
      <c r="F58" s="6">
        <v>5263.1333333333341</v>
      </c>
      <c r="G58" s="6">
        <v>4761.1333333333341</v>
      </c>
      <c r="H58" s="6">
        <v>3628.7333333333331</v>
      </c>
      <c r="I58" s="6">
        <v>4448.7333333333336</v>
      </c>
      <c r="J58" s="6">
        <v>3948.7333333333331</v>
      </c>
      <c r="K58" s="7"/>
      <c r="L58" s="6">
        <f>SUM(B58:J58)</f>
        <v>38146.800000000003</v>
      </c>
    </row>
    <row r="59" spans="1:12" s="8" customFormat="1" x14ac:dyDescent="0.3">
      <c r="A59" s="5" t="s">
        <v>48</v>
      </c>
      <c r="B59" s="6">
        <v>10292.966666666667</v>
      </c>
      <c r="C59" s="6">
        <v>11506.866666666667</v>
      </c>
      <c r="D59" s="6">
        <v>11806.666666666668</v>
      </c>
      <c r="E59" s="6">
        <v>14483.653353333331</v>
      </c>
      <c r="F59" s="6">
        <v>15776.733333333332</v>
      </c>
      <c r="G59" s="6">
        <v>15293.733333333332</v>
      </c>
      <c r="H59" s="6">
        <v>5453.7666666666655</v>
      </c>
      <c r="I59" s="6">
        <v>6383.7666666666655</v>
      </c>
      <c r="J59" s="6">
        <v>5581.2666666666655</v>
      </c>
      <c r="K59" s="7"/>
      <c r="L59" s="6">
        <f>SUM(B59:J59)</f>
        <v>96579.420019999976</v>
      </c>
    </row>
    <row r="60" spans="1:12" s="12" customFormat="1" x14ac:dyDescent="0.3">
      <c r="A60" s="9" t="s">
        <v>49</v>
      </c>
      <c r="B60" s="10">
        <v>1506.4666666666667</v>
      </c>
      <c r="C60" s="10">
        <v>1497.6666666666667</v>
      </c>
      <c r="D60" s="10">
        <v>1690.3666666666668</v>
      </c>
      <c r="E60" s="10">
        <v>1562.8215533333332</v>
      </c>
      <c r="F60" s="10">
        <v>1512.3333333333335</v>
      </c>
      <c r="G60" s="10">
        <v>1518.3333333333335</v>
      </c>
      <c r="H60" s="10">
        <v>1671.9333333333334</v>
      </c>
      <c r="I60" s="10">
        <v>1693.0333333333333</v>
      </c>
      <c r="J60" s="10">
        <v>1668.4333333333334</v>
      </c>
      <c r="K60" s="11"/>
      <c r="L60" s="6">
        <f>SUM(B60:J60)</f>
        <v>14321.388220000001</v>
      </c>
    </row>
    <row r="61" spans="1:12" s="12" customFormat="1" x14ac:dyDescent="0.3">
      <c r="A61" s="9" t="s">
        <v>50</v>
      </c>
      <c r="B61" s="10">
        <v>173.46666666666667</v>
      </c>
      <c r="C61" s="10">
        <v>170.46666666666667</v>
      </c>
      <c r="D61" s="10">
        <v>174.46666666666667</v>
      </c>
      <c r="E61" s="10">
        <v>171.82494333333335</v>
      </c>
      <c r="F61" s="10">
        <v>166.83333333333331</v>
      </c>
      <c r="G61" s="10">
        <v>166.83333333333331</v>
      </c>
      <c r="H61" s="10">
        <v>188.7</v>
      </c>
      <c r="I61" s="10">
        <v>190.7</v>
      </c>
      <c r="J61" s="10">
        <v>164.7</v>
      </c>
      <c r="K61" s="11"/>
      <c r="L61" s="6">
        <f>SUM(B61:J61)</f>
        <v>1567.99161</v>
      </c>
    </row>
    <row r="62" spans="1:12" s="12" customFormat="1" x14ac:dyDescent="0.3">
      <c r="A62" s="9" t="s">
        <v>51</v>
      </c>
      <c r="B62" s="10">
        <v>49.966666666666669</v>
      </c>
      <c r="C62" s="10">
        <v>49.966666666666669</v>
      </c>
      <c r="D62" s="10">
        <v>53.166666666666671</v>
      </c>
      <c r="E62" s="10">
        <v>45.565823333333341</v>
      </c>
      <c r="F62" s="10">
        <v>45.933333333333337</v>
      </c>
      <c r="G62" s="10">
        <v>45.933333333333337</v>
      </c>
      <c r="H62" s="10">
        <v>8.6999999999999993</v>
      </c>
      <c r="I62" s="10">
        <v>17.600000000000001</v>
      </c>
      <c r="J62" s="10">
        <v>6.8</v>
      </c>
      <c r="K62" s="11"/>
      <c r="L62" s="6">
        <f>SUM(B62:J62)</f>
        <v>323.63249000000008</v>
      </c>
    </row>
    <row r="63" spans="1:12" s="12" customFormat="1" x14ac:dyDescent="0.3">
      <c r="A63" s="9" t="s">
        <v>52</v>
      </c>
      <c r="B63" s="10">
        <v>105.63333333333333</v>
      </c>
      <c r="C63" s="10">
        <v>102.73333333333332</v>
      </c>
      <c r="D63" s="10">
        <v>96.133333333333326</v>
      </c>
      <c r="E63" s="10">
        <v>97.200000000000017</v>
      </c>
      <c r="F63" s="10">
        <v>97.200000000000017</v>
      </c>
      <c r="G63" s="10">
        <v>99.200000000000017</v>
      </c>
      <c r="H63" s="10">
        <v>134.69999999999999</v>
      </c>
      <c r="I63" s="10">
        <v>115.6</v>
      </c>
      <c r="J63" s="10">
        <v>123.5</v>
      </c>
      <c r="K63" s="11"/>
      <c r="L63" s="6">
        <f>SUM(B63:J63)</f>
        <v>971.9000000000002</v>
      </c>
    </row>
    <row r="64" spans="1:12" s="12" customFormat="1" x14ac:dyDescent="0.3">
      <c r="A64" s="9" t="s">
        <v>53</v>
      </c>
      <c r="B64" s="10">
        <v>9.7000000000000011</v>
      </c>
      <c r="C64" s="10">
        <v>9.7000000000000011</v>
      </c>
      <c r="D64" s="10">
        <v>14.700000000000001</v>
      </c>
      <c r="E64" s="10">
        <v>0</v>
      </c>
      <c r="F64" s="10">
        <v>0</v>
      </c>
      <c r="G64" s="10">
        <v>0</v>
      </c>
      <c r="H64" s="10">
        <v>0</v>
      </c>
      <c r="I64" s="10">
        <v>2</v>
      </c>
      <c r="J64" s="10">
        <v>41</v>
      </c>
      <c r="K64" s="11"/>
      <c r="L64" s="6">
        <f>SUM(B64:J64)</f>
        <v>77.099999999999994</v>
      </c>
    </row>
    <row r="65" spans="1:12" s="12" customFormat="1" x14ac:dyDescent="0.3">
      <c r="A65" s="9" t="s">
        <v>54</v>
      </c>
      <c r="B65" s="10">
        <v>230.56666666666666</v>
      </c>
      <c r="C65" s="10">
        <v>338.36666666666667</v>
      </c>
      <c r="D65" s="10">
        <v>206.16666666666666</v>
      </c>
      <c r="E65" s="10">
        <v>336.60960999999998</v>
      </c>
      <c r="F65" s="10">
        <v>325.5</v>
      </c>
      <c r="G65" s="10">
        <v>325.5</v>
      </c>
      <c r="H65" s="10">
        <v>522.9666666666667</v>
      </c>
      <c r="I65" s="10">
        <v>453.9666666666667</v>
      </c>
      <c r="J65" s="10">
        <v>453.9666666666667</v>
      </c>
      <c r="K65" s="11"/>
      <c r="L65" s="6">
        <f>SUM(B65:J65)</f>
        <v>3193.60961</v>
      </c>
    </row>
    <row r="66" spans="1:12" s="12" customFormat="1" x14ac:dyDescent="0.3">
      <c r="A66" s="9" t="s">
        <v>55</v>
      </c>
      <c r="B66" s="10">
        <v>27.666666666666664</v>
      </c>
      <c r="C66" s="10">
        <v>27.666666666666664</v>
      </c>
      <c r="D66" s="10">
        <v>29.666666666666664</v>
      </c>
      <c r="E66" s="10">
        <v>89.466666666666669</v>
      </c>
      <c r="F66" s="10">
        <v>89.466666666666669</v>
      </c>
      <c r="G66" s="10">
        <v>95.466666666666669</v>
      </c>
      <c r="H66" s="10">
        <v>94.8</v>
      </c>
      <c r="I66" s="10">
        <v>93.8</v>
      </c>
      <c r="J66" s="10">
        <v>93.8</v>
      </c>
      <c r="K66" s="11"/>
      <c r="L66" s="6">
        <f>SUM(B66:J66)</f>
        <v>641.79999999999995</v>
      </c>
    </row>
    <row r="67" spans="1:12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0">
        <v>13.833333333333334</v>
      </c>
      <c r="F67" s="10">
        <v>13.833333333333334</v>
      </c>
      <c r="G67" s="10">
        <v>13.833333333333334</v>
      </c>
      <c r="H67" s="10">
        <v>17.766666666666669</v>
      </c>
      <c r="I67" s="10">
        <v>17.766666666666669</v>
      </c>
      <c r="J67" s="10">
        <v>17.766666666666669</v>
      </c>
      <c r="K67" s="11"/>
      <c r="L67" s="6">
        <f>SUM(B67:J67)</f>
        <v>94.8</v>
      </c>
    </row>
    <row r="68" spans="1:12" s="12" customFormat="1" x14ac:dyDescent="0.3">
      <c r="A68" s="9" t="s">
        <v>57</v>
      </c>
      <c r="B68" s="10">
        <v>509.63333333333333</v>
      </c>
      <c r="C68" s="10">
        <v>502.43333333333328</v>
      </c>
      <c r="D68" s="10">
        <v>502.43333333333328</v>
      </c>
      <c r="E68" s="10">
        <v>266</v>
      </c>
      <c r="F68" s="10">
        <v>266</v>
      </c>
      <c r="G68" s="10">
        <v>266</v>
      </c>
      <c r="H68" s="10">
        <v>507.26666666666665</v>
      </c>
      <c r="I68" s="10">
        <v>507.26666666666665</v>
      </c>
      <c r="J68" s="10">
        <v>-123.53333333333336</v>
      </c>
      <c r="K68" s="11"/>
      <c r="L68" s="6">
        <f>SUM(B68:J68)</f>
        <v>3203.4999999999995</v>
      </c>
    </row>
    <row r="69" spans="1:12" s="12" customFormat="1" x14ac:dyDescent="0.3">
      <c r="A69" s="9" t="s">
        <v>58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1"/>
      <c r="L69" s="6">
        <f>SUM(B69:J69)</f>
        <v>0</v>
      </c>
    </row>
    <row r="70" spans="1:12" s="12" customFormat="1" x14ac:dyDescent="0.3">
      <c r="A70" s="9" t="s">
        <v>59</v>
      </c>
      <c r="B70" s="10">
        <v>11213.866666666665</v>
      </c>
      <c r="C70" s="10">
        <v>11316.466666666665</v>
      </c>
      <c r="D70" s="10">
        <v>11158.766666666666</v>
      </c>
      <c r="E70" s="10">
        <v>21027.906849999999</v>
      </c>
      <c r="F70" s="10">
        <v>20886.900000000001</v>
      </c>
      <c r="G70" s="10">
        <v>20934.900000000001</v>
      </c>
      <c r="H70" s="10">
        <v>9365.8333333333339</v>
      </c>
      <c r="I70" s="10">
        <v>9175.9333333333343</v>
      </c>
      <c r="J70" s="10">
        <v>9248.1333333333332</v>
      </c>
      <c r="K70" s="11"/>
      <c r="L70" s="6">
        <f>SUM(B70:J70)</f>
        <v>124328.70684999999</v>
      </c>
    </row>
    <row r="71" spans="1:12" s="8" customFormat="1" x14ac:dyDescent="0.3">
      <c r="A71" s="5" t="s">
        <v>60</v>
      </c>
      <c r="B71" s="6">
        <v>13876.866666666667</v>
      </c>
      <c r="C71" s="6">
        <v>14065.466666666667</v>
      </c>
      <c r="D71" s="6">
        <v>13975.766666666666</v>
      </c>
      <c r="E71" s="6">
        <v>23611.262113333334</v>
      </c>
      <c r="F71" s="6">
        <v>23403.933333333334</v>
      </c>
      <c r="G71" s="6">
        <v>23465.933333333334</v>
      </c>
      <c r="H71" s="6">
        <v>12512.633333333333</v>
      </c>
      <c r="I71" s="6">
        <v>12267.633333333333</v>
      </c>
      <c r="J71" s="6">
        <v>11694.533333333335</v>
      </c>
      <c r="K71" s="7"/>
      <c r="L71" s="6">
        <f>SUM(B71:J71)</f>
        <v>148874.02877999999</v>
      </c>
    </row>
    <row r="72" spans="1:12" s="8" customFormat="1" x14ac:dyDescent="0.3">
      <c r="A72" s="5" t="s">
        <v>61</v>
      </c>
      <c r="B72" s="14">
        <v>-3583.8000000000006</v>
      </c>
      <c r="C72" s="14">
        <v>-2558.6000000000004</v>
      </c>
      <c r="D72" s="6">
        <v>-2169.1000000000004</v>
      </c>
      <c r="E72" s="6">
        <v>-9127.6087599999992</v>
      </c>
      <c r="F72" s="6">
        <v>-7627.2</v>
      </c>
      <c r="G72" s="6">
        <v>-8172.2</v>
      </c>
      <c r="H72" s="6">
        <v>-7058.8666666666668</v>
      </c>
      <c r="I72" s="6">
        <v>-5883.8666666666668</v>
      </c>
      <c r="J72" s="6">
        <v>-6113.2666666666664</v>
      </c>
      <c r="K72" s="7"/>
      <c r="L72" s="6">
        <f>SUM(B72:J72)</f>
        <v>-52294.508760000012</v>
      </c>
    </row>
    <row r="73" spans="1:12" s="12" customFormat="1" x14ac:dyDescent="0.3">
      <c r="A73" s="9" t="s">
        <v>62</v>
      </c>
      <c r="B73" s="14">
        <v>-4.9666666666666668</v>
      </c>
      <c r="C73" s="14">
        <v>-4.9666666666666668</v>
      </c>
      <c r="D73" s="10">
        <v>-3833.9666666666667</v>
      </c>
      <c r="E73" s="6">
        <v>0</v>
      </c>
      <c r="F73" s="10">
        <v>0</v>
      </c>
      <c r="G73" s="10">
        <v>0</v>
      </c>
      <c r="H73" s="10">
        <v>-5.166666666666667</v>
      </c>
      <c r="I73" s="10">
        <v>-5.166666666666667</v>
      </c>
      <c r="J73" s="10">
        <v>-5.166666666666667</v>
      </c>
      <c r="K73" s="11"/>
      <c r="L73" s="6">
        <f>SUM(B73:J73)</f>
        <v>-3859.3999999999996</v>
      </c>
    </row>
    <row r="74" spans="1:12" s="8" customFormat="1" x14ac:dyDescent="0.3">
      <c r="A74" s="5" t="s">
        <v>63</v>
      </c>
      <c r="B74" s="14">
        <v>-3588.8000000000006</v>
      </c>
      <c r="C74" s="14">
        <v>-2563.6000000000004</v>
      </c>
      <c r="D74" s="6">
        <v>-6003.1</v>
      </c>
      <c r="E74" s="6">
        <v>-9127.6087599999992</v>
      </c>
      <c r="F74" s="6">
        <v>-7627.2</v>
      </c>
      <c r="G74" s="6">
        <v>-8172.2</v>
      </c>
      <c r="H74" s="6">
        <v>-7064.0666666666675</v>
      </c>
      <c r="I74" s="6">
        <v>-5889.0666666666675</v>
      </c>
      <c r="J74" s="6">
        <v>-6118.4666666666672</v>
      </c>
      <c r="K74" s="7"/>
      <c r="L74" s="6">
        <f>SUM(B74:J74)</f>
        <v>-56154.108760000003</v>
      </c>
    </row>
    <row r="75" spans="1:12" s="12" customFormat="1" x14ac:dyDescent="0.3">
      <c r="A75" s="2"/>
    </row>
    <row r="76" spans="1:12" s="2" customFormat="1" x14ac:dyDescent="0.3">
      <c r="A76" s="15" t="s">
        <v>69</v>
      </c>
      <c r="B76" s="16">
        <f>+B25+B58</f>
        <v>13251.466666666667</v>
      </c>
      <c r="C76" s="16">
        <f t="shared" ref="C76:L76" si="0">+C25+C58</f>
        <v>13192.566666666668</v>
      </c>
      <c r="D76" s="16">
        <f t="shared" si="0"/>
        <v>13431.766666666666</v>
      </c>
      <c r="E76" s="16">
        <f t="shared" si="0"/>
        <v>14901.196343333333</v>
      </c>
      <c r="F76" s="16">
        <f t="shared" si="0"/>
        <v>14618.233333333334</v>
      </c>
      <c r="G76" s="16">
        <f t="shared" si="0"/>
        <v>14135.233333333334</v>
      </c>
      <c r="H76" s="16">
        <f t="shared" si="0"/>
        <v>27490.26666666667</v>
      </c>
      <c r="I76" s="16">
        <f t="shared" si="0"/>
        <v>28297.866666666669</v>
      </c>
      <c r="J76" s="16">
        <f t="shared" si="0"/>
        <v>27891.966666666671</v>
      </c>
      <c r="K76" s="16"/>
      <c r="L76" s="16">
        <f t="shared" si="0"/>
        <v>167210.56300999998</v>
      </c>
    </row>
    <row r="77" spans="1:12" s="2" customFormat="1" x14ac:dyDescent="0.3"/>
    <row r="78" spans="1:12" s="2" customFormat="1" x14ac:dyDescent="0.3"/>
    <row r="79" spans="1:12" s="2" customFormat="1" x14ac:dyDescent="0.3"/>
    <row r="80" spans="1:12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</sheetData>
  <mergeCells count="13">
    <mergeCell ref="L4:L5"/>
    <mergeCell ref="K1:L1"/>
    <mergeCell ref="K4:K5"/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2020-12-04T12:19:56Z</dcterms:modified>
</cp:coreProperties>
</file>