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March 2023\"/>
    </mc:Choice>
  </mc:AlternateContent>
  <xr:revisionPtr revIDLastSave="0" documentId="13_ncr:1_{557B6BB4-1F6D-4A7A-8D1C-8F98AD8DCE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1" r:id="rId1"/>
  </sheets>
  <definedNames>
    <definedName name="_xlnm.Print_Area" localSheetId="0">B!$A$1:$F$76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" l="1"/>
  <c r="D76" i="1"/>
  <c r="C76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<sst xmlns="http://schemas.openxmlformats.org/spreadsheetml/2006/main" count="73" uniqueCount="71">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</sst>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5"/>
  <sheetViews>
    <sheetView tabSelected="1" view="pageBreakPreview" zoomScaleNormal="75" zoomScaleSheetLayoutView="100" workbookViewId="0">
      <pane xSplit="1" ySplit="5" topLeftCell="B14" activePane="bottomRight" state="frozen"/>
      <selection activeCell="M109" sqref="M109"/>
      <selection pane="topRight" activeCell="M109" sqref="M109"/>
      <selection pane="bottomLeft" activeCell="M109" sqref="M109"/>
      <selection pane="bottomRight" activeCell="B24" sqref="B24"/>
    </sheetView>
  </sheetViews>
  <sheetFormatPr defaultColWidth="9.109375" defaultRowHeight="15.6" x14ac:dyDescent="0.3"/>
  <cols>
    <col min="1" max="1" width="50.6640625" style="13" customWidth="1"/>
    <col min="2" max="2" width="19.6640625" style="13" customWidth="1"/>
    <col min="3" max="3" width="20.44140625" style="13" customWidth="1"/>
    <col min="4" max="4" width="20.109375" style="13" customWidth="1"/>
    <col min="5" max="5" width="4.109375" style="13" customWidth="1"/>
    <col min="6" max="6" width="19.33203125" style="13" customWidth="1"/>
    <col min="7" max="16384" width="9.109375" style="13"/>
  </cols>
  <sheetData>
    <row r="1" spans="1:6" s="1" customFormat="1" ht="28.8" customHeight="1" x14ac:dyDescent="0.3">
      <c r="B1" s="17" t="s">
        <v>70</v>
      </c>
      <c r="C1" s="17"/>
      <c r="D1" s="17"/>
      <c r="E1" s="17"/>
      <c r="F1" s="17"/>
    </row>
    <row r="2" spans="1:6" s="2" customFormat="1" x14ac:dyDescent="0.3"/>
    <row r="3" spans="1:6" s="2" customFormat="1" x14ac:dyDescent="0.3"/>
    <row r="4" spans="1:6" s="3" customFormat="1" ht="15.75" customHeight="1" x14ac:dyDescent="0.3">
      <c r="A4" s="2"/>
      <c r="B4" s="18">
        <v>44957</v>
      </c>
      <c r="C4" s="18">
        <v>44985</v>
      </c>
      <c r="D4" s="18">
        <v>45016</v>
      </c>
      <c r="E4" s="17"/>
      <c r="F4" s="17" t="s">
        <v>64</v>
      </c>
    </row>
    <row r="5" spans="1:6" s="3" customFormat="1" x14ac:dyDescent="0.3">
      <c r="A5" s="4" t="s">
        <v>0</v>
      </c>
      <c r="B5" s="17"/>
      <c r="C5" s="17"/>
      <c r="D5" s="17"/>
      <c r="E5" s="17"/>
      <c r="F5" s="17"/>
    </row>
    <row r="6" spans="1:6" s="8" customFormat="1" ht="31.2" x14ac:dyDescent="0.3">
      <c r="A6" s="5" t="s">
        <v>1</v>
      </c>
      <c r="B6" s="6">
        <v>18053.197746666665</v>
      </c>
      <c r="C6" s="6">
        <v>18048.197746666665</v>
      </c>
      <c r="D6" s="6">
        <v>18102.197746666665</v>
      </c>
      <c r="E6" s="7"/>
      <c r="F6" s="6">
        <f>SUM(B6:D6)</f>
        <v>54203.593239999995</v>
      </c>
    </row>
    <row r="7" spans="1:6" s="12" customFormat="1" x14ac:dyDescent="0.3">
      <c r="A7" s="9" t="s">
        <v>2</v>
      </c>
      <c r="B7" s="10">
        <v>3583.9245066666663</v>
      </c>
      <c r="C7" s="10">
        <v>3578.9245066666663</v>
      </c>
      <c r="D7" s="10">
        <v>3632.9245066666663</v>
      </c>
      <c r="E7" s="11"/>
      <c r="F7" s="6">
        <f>SUM(B7:D7)</f>
        <v>10795.773519999999</v>
      </c>
    </row>
    <row r="8" spans="1:6" s="12" customFormat="1" x14ac:dyDescent="0.3">
      <c r="A8" s="9" t="s">
        <v>3</v>
      </c>
      <c r="B8" s="10">
        <v>0</v>
      </c>
      <c r="C8" s="10">
        <v>0</v>
      </c>
      <c r="D8" s="10">
        <v>0</v>
      </c>
      <c r="E8" s="11"/>
      <c r="F8" s="6">
        <f>SUM(B8:D8)</f>
        <v>0</v>
      </c>
    </row>
    <row r="9" spans="1:6" s="12" customFormat="1" x14ac:dyDescent="0.3">
      <c r="A9" s="9" t="s">
        <v>4</v>
      </c>
      <c r="B9" s="10">
        <v>14159.877743333333</v>
      </c>
      <c r="C9" s="10">
        <v>14159.877743333333</v>
      </c>
      <c r="D9" s="10">
        <v>14159.877743333333</v>
      </c>
      <c r="E9" s="11"/>
      <c r="F9" s="6">
        <f>SUM(B9:D9)</f>
        <v>42479.633229999999</v>
      </c>
    </row>
    <row r="10" spans="1:6" s="12" customFormat="1" x14ac:dyDescent="0.3">
      <c r="A10" s="9" t="s">
        <v>5</v>
      </c>
      <c r="B10" s="10">
        <v>309.3954966666667</v>
      </c>
      <c r="C10" s="10">
        <v>309.3954966666667</v>
      </c>
      <c r="D10" s="10">
        <v>309.3954966666667</v>
      </c>
      <c r="E10" s="11"/>
      <c r="F10" s="6">
        <f>SUM(B10:D10)</f>
        <v>928.18649000000005</v>
      </c>
    </row>
    <row r="11" spans="1:6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1"/>
      <c r="F11" s="6">
        <f>SUM(B11:D11)</f>
        <v>0</v>
      </c>
    </row>
    <row r="12" spans="1:6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1"/>
      <c r="F12" s="6">
        <f>SUM(B12:D12)</f>
        <v>0</v>
      </c>
    </row>
    <row r="13" spans="1:6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1"/>
      <c r="F13" s="6">
        <f>SUM(B13:D13)</f>
        <v>0</v>
      </c>
    </row>
    <row r="14" spans="1:6" s="12" customFormat="1" x14ac:dyDescent="0.3">
      <c r="A14" s="9" t="s">
        <v>9</v>
      </c>
      <c r="B14" s="10">
        <v>49.962373333333339</v>
      </c>
      <c r="C14" s="10">
        <v>49.962373333333339</v>
      </c>
      <c r="D14" s="10">
        <v>49.962373333333339</v>
      </c>
      <c r="E14" s="11"/>
      <c r="F14" s="6">
        <f>SUM(B14:D14)</f>
        <v>149.88712000000001</v>
      </c>
    </row>
    <row r="15" spans="1:6" s="12" customFormat="1" x14ac:dyDescent="0.3">
      <c r="A15" s="9" t="s">
        <v>10</v>
      </c>
      <c r="B15" s="10">
        <v>49.962373333333339</v>
      </c>
      <c r="C15" s="10">
        <v>49.962373333333339</v>
      </c>
      <c r="D15" s="10">
        <v>49.962373333333339</v>
      </c>
      <c r="E15" s="11"/>
      <c r="F15" s="6">
        <f>SUM(B15:D15)</f>
        <v>149.88712000000001</v>
      </c>
    </row>
    <row r="16" spans="1:6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1"/>
      <c r="F16" s="6">
        <f>SUM(B16:D16)</f>
        <v>0</v>
      </c>
    </row>
    <row r="17" spans="1:6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1"/>
      <c r="F17" s="6">
        <f>SUM(B17:D17)</f>
        <v>0</v>
      </c>
    </row>
    <row r="18" spans="1:6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1"/>
      <c r="F18" s="6">
        <f>SUM(B18:D18)</f>
        <v>0</v>
      </c>
    </row>
    <row r="19" spans="1:6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1"/>
      <c r="F19" s="6">
        <f>SUM(B19:D19)</f>
        <v>0</v>
      </c>
    </row>
    <row r="20" spans="1:6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1"/>
      <c r="F20" s="6">
        <f>SUM(B20:D20)</f>
        <v>0</v>
      </c>
    </row>
    <row r="21" spans="1:6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1"/>
      <c r="F21" s="6">
        <f>SUM(B21:D21)</f>
        <v>0</v>
      </c>
    </row>
    <row r="22" spans="1:6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1"/>
      <c r="F22" s="6">
        <f>SUM(B22:D22)</f>
        <v>0</v>
      </c>
    </row>
    <row r="23" spans="1:6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1"/>
      <c r="F23" s="6">
        <f>SUM(B23:D23)</f>
        <v>0</v>
      </c>
    </row>
    <row r="24" spans="1:6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1"/>
      <c r="F24" s="6">
        <f>SUM(B24:D24)</f>
        <v>0</v>
      </c>
    </row>
    <row r="25" spans="1:6" s="8" customFormat="1" x14ac:dyDescent="0.3">
      <c r="A25" s="5" t="s">
        <v>20</v>
      </c>
      <c r="B25" s="6">
        <v>18103.16012</v>
      </c>
      <c r="C25" s="6">
        <v>18098.16012</v>
      </c>
      <c r="D25" s="6">
        <v>18152.16012</v>
      </c>
      <c r="E25" s="7"/>
      <c r="F25" s="6">
        <f>SUM(B25:D25)</f>
        <v>54353.480360000001</v>
      </c>
    </row>
    <row r="26" spans="1:6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11"/>
      <c r="F26" s="6">
        <f>SUM(B26:D26)</f>
        <v>0</v>
      </c>
    </row>
    <row r="27" spans="1:6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1"/>
      <c r="F27" s="6">
        <f>SUM(B27:D27)</f>
        <v>0</v>
      </c>
    </row>
    <row r="28" spans="1:6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1"/>
      <c r="F28" s="6">
        <f>SUM(B28:D28)</f>
        <v>0</v>
      </c>
    </row>
    <row r="29" spans="1:6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1"/>
      <c r="F29" s="6">
        <f>SUM(B29:D29)</f>
        <v>0</v>
      </c>
    </row>
    <row r="30" spans="1:6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1"/>
      <c r="F30" s="6">
        <f>SUM(B30:D30)</f>
        <v>0</v>
      </c>
    </row>
    <row r="31" spans="1:6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11"/>
      <c r="F31" s="6">
        <f>SUM(B31:D31)</f>
        <v>0</v>
      </c>
    </row>
    <row r="32" spans="1:6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1"/>
      <c r="F32" s="6">
        <f>SUM(B32:D32)</f>
        <v>0</v>
      </c>
    </row>
    <row r="33" spans="1:6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1"/>
      <c r="F33" s="6">
        <f>SUM(B33:D33)</f>
        <v>0</v>
      </c>
    </row>
    <row r="34" spans="1:6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1"/>
      <c r="F34" s="6">
        <f>SUM(B34:D34)</f>
        <v>0</v>
      </c>
    </row>
    <row r="35" spans="1:6" s="8" customFormat="1" ht="31.2" x14ac:dyDescent="0.3">
      <c r="A35" s="5" t="s">
        <v>30</v>
      </c>
      <c r="B35" s="6">
        <v>961.29333333333341</v>
      </c>
      <c r="C35" s="6">
        <v>961.29333333333341</v>
      </c>
      <c r="D35" s="6">
        <v>961.29333333333341</v>
      </c>
      <c r="E35" s="7"/>
      <c r="F35" s="6">
        <f>SUM(B35:D35)</f>
        <v>2883.88</v>
      </c>
    </row>
    <row r="36" spans="1:6" s="8" customFormat="1" x14ac:dyDescent="0.3">
      <c r="A36" s="5" t="s">
        <v>31</v>
      </c>
      <c r="B36" s="6">
        <v>0</v>
      </c>
      <c r="C36" s="6">
        <v>0</v>
      </c>
      <c r="D36" s="6">
        <v>0</v>
      </c>
      <c r="E36" s="7"/>
      <c r="F36" s="6">
        <f>SUM(B36:D36)</f>
        <v>0</v>
      </c>
    </row>
    <row r="37" spans="1:6" s="12" customFormat="1" x14ac:dyDescent="0.3">
      <c r="A37" s="9" t="s">
        <v>67</v>
      </c>
      <c r="B37" s="10">
        <v>0</v>
      </c>
      <c r="C37" s="10">
        <v>0</v>
      </c>
      <c r="D37" s="10">
        <v>0</v>
      </c>
      <c r="E37" s="11"/>
      <c r="F37" s="6">
        <f>SUM(B37:D37)</f>
        <v>0</v>
      </c>
    </row>
    <row r="38" spans="1:6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1"/>
      <c r="F38" s="6">
        <f>SUM(B38:D38)</f>
        <v>0</v>
      </c>
    </row>
    <row r="39" spans="1:6" s="12" customFormat="1" x14ac:dyDescent="0.3">
      <c r="A39" s="9" t="s">
        <v>32</v>
      </c>
      <c r="B39" s="10">
        <v>961.29333333333341</v>
      </c>
      <c r="C39" s="10">
        <v>961.29333333333341</v>
      </c>
      <c r="D39" s="10">
        <v>961.29333333333341</v>
      </c>
      <c r="E39" s="11"/>
      <c r="F39" s="6">
        <f>SUM(B39:D39)</f>
        <v>2883.88</v>
      </c>
    </row>
    <row r="40" spans="1:6" s="12" customFormat="1" x14ac:dyDescent="0.3">
      <c r="A40" s="9" t="s">
        <v>33</v>
      </c>
      <c r="B40" s="10">
        <v>289.09999999999997</v>
      </c>
      <c r="C40" s="10">
        <v>289.09999999999997</v>
      </c>
      <c r="D40" s="10">
        <v>289.09999999999997</v>
      </c>
      <c r="E40" s="11"/>
      <c r="F40" s="6">
        <f>SUM(B40:D40)</f>
        <v>867.3</v>
      </c>
    </row>
    <row r="41" spans="1:6" s="12" customFormat="1" x14ac:dyDescent="0.3">
      <c r="A41" s="9" t="s">
        <v>34</v>
      </c>
      <c r="B41" s="10">
        <v>672.19333333333327</v>
      </c>
      <c r="C41" s="10">
        <v>672.19333333333327</v>
      </c>
      <c r="D41" s="10">
        <v>672.19333333333327</v>
      </c>
      <c r="E41" s="11"/>
      <c r="F41" s="6">
        <f>SUM(B41:D41)</f>
        <v>2016.58</v>
      </c>
    </row>
    <row r="42" spans="1:6" s="12" customFormat="1" x14ac:dyDescent="0.3">
      <c r="A42" s="9" t="s">
        <v>35</v>
      </c>
      <c r="B42" s="10">
        <v>0</v>
      </c>
      <c r="C42" s="10">
        <v>0</v>
      </c>
      <c r="D42" s="10">
        <v>0</v>
      </c>
      <c r="E42" s="11"/>
      <c r="F42" s="6">
        <f>SUM(B42:D42)</f>
        <v>0</v>
      </c>
    </row>
    <row r="43" spans="1:6" s="12" customFormat="1" x14ac:dyDescent="0.3">
      <c r="A43" s="9" t="s">
        <v>36</v>
      </c>
      <c r="B43" s="10">
        <v>0</v>
      </c>
      <c r="C43" s="10">
        <v>0</v>
      </c>
      <c r="D43" s="10">
        <v>0</v>
      </c>
      <c r="E43" s="11"/>
      <c r="F43" s="6">
        <f>SUM(B43:D43)</f>
        <v>0</v>
      </c>
    </row>
    <row r="44" spans="1:6" s="12" customFormat="1" x14ac:dyDescent="0.3">
      <c r="A44" s="9" t="s">
        <v>19</v>
      </c>
      <c r="B44" s="10">
        <v>3661.9247199999995</v>
      </c>
      <c r="C44" s="10">
        <v>3661.9247199999995</v>
      </c>
      <c r="D44" s="10">
        <v>3661.9247199999995</v>
      </c>
      <c r="E44" s="11"/>
      <c r="F44" s="6">
        <f>SUM(B44:D44)</f>
        <v>10985.774159999999</v>
      </c>
    </row>
    <row r="45" spans="1:6" s="8" customFormat="1" x14ac:dyDescent="0.3">
      <c r="A45" s="5" t="s">
        <v>37</v>
      </c>
      <c r="B45" s="6">
        <v>4623.218053333333</v>
      </c>
      <c r="C45" s="6">
        <v>4623.218053333333</v>
      </c>
      <c r="D45" s="6">
        <v>4623.218053333333</v>
      </c>
      <c r="E45" s="7"/>
      <c r="F45" s="6">
        <f>SUM(B45:D45)</f>
        <v>13869.654159999998</v>
      </c>
    </row>
    <row r="46" spans="1:6" s="8" customFormat="1" x14ac:dyDescent="0.3">
      <c r="A46" s="5" t="s">
        <v>38</v>
      </c>
      <c r="B46" s="6">
        <v>13479.942066666665</v>
      </c>
      <c r="C46" s="6">
        <v>13474.942066666665</v>
      </c>
      <c r="D46" s="6">
        <v>13528.942066666665</v>
      </c>
      <c r="E46" s="7"/>
      <c r="F46" s="6">
        <f>SUM(B46:D46)</f>
        <v>40483.826199999996</v>
      </c>
    </row>
    <row r="47" spans="1:6" s="12" customFormat="1" x14ac:dyDescent="0.3">
      <c r="A47" s="9" t="s">
        <v>39</v>
      </c>
      <c r="B47" s="10">
        <v>3.3310433333333336</v>
      </c>
      <c r="C47" s="10">
        <v>3.3310433333333336</v>
      </c>
      <c r="D47" s="10">
        <v>3.3310433333333336</v>
      </c>
      <c r="E47" s="11"/>
      <c r="F47" s="6">
        <f>SUM(B47:D47)</f>
        <v>9.9931300000000007</v>
      </c>
    </row>
    <row r="48" spans="1:6" s="12" customFormat="1" x14ac:dyDescent="0.3">
      <c r="A48" s="9" t="s">
        <v>40</v>
      </c>
      <c r="B48" s="10">
        <v>3076.1570966813342</v>
      </c>
      <c r="C48" s="10">
        <v>3076.1570966813342</v>
      </c>
      <c r="D48" s="10">
        <v>3076.1570966813342</v>
      </c>
      <c r="E48" s="11"/>
      <c r="F48" s="6">
        <f>SUM(B48:D48)</f>
        <v>9228.4712900440027</v>
      </c>
    </row>
    <row r="49" spans="1:6" s="8" customFormat="1" x14ac:dyDescent="0.3">
      <c r="A49" s="5" t="s">
        <v>65</v>
      </c>
      <c r="B49" s="6">
        <v>3079.4881400146674</v>
      </c>
      <c r="C49" s="6">
        <v>3079.4881400146674</v>
      </c>
      <c r="D49" s="6">
        <v>3079.4881400146674</v>
      </c>
      <c r="E49" s="7"/>
      <c r="F49" s="6">
        <f>SUM(B49:D49)</f>
        <v>9238.4644200440016</v>
      </c>
    </row>
    <row r="50" spans="1:6" s="8" customFormat="1" ht="31.2" x14ac:dyDescent="0.3">
      <c r="A50" s="5" t="s">
        <v>66</v>
      </c>
      <c r="B50" s="6">
        <v>10400.453926652001</v>
      </c>
      <c r="C50" s="6">
        <v>10395.453926652001</v>
      </c>
      <c r="D50" s="6">
        <v>10449.453926652001</v>
      </c>
      <c r="E50" s="7"/>
      <c r="F50" s="6">
        <f>SUM(B50:D50)</f>
        <v>31245.361779956002</v>
      </c>
    </row>
    <row r="51" spans="1:6" s="12" customFormat="1" ht="31.2" x14ac:dyDescent="0.3">
      <c r="A51" s="9" t="s">
        <v>41</v>
      </c>
      <c r="B51" s="10">
        <v>306.39969666666667</v>
      </c>
      <c r="C51" s="10">
        <v>306.39969666666667</v>
      </c>
      <c r="D51" s="10">
        <v>306.39969666666667</v>
      </c>
      <c r="E51" s="11"/>
      <c r="F51" s="6">
        <f>SUM(B51:D51)</f>
        <v>919.19909000000007</v>
      </c>
    </row>
    <row r="52" spans="1:6" s="12" customFormat="1" x14ac:dyDescent="0.3">
      <c r="A52" s="9" t="s">
        <v>42</v>
      </c>
      <c r="B52" s="10">
        <v>-129.51440666666667</v>
      </c>
      <c r="C52" s="10">
        <v>14.485593333333327</v>
      </c>
      <c r="D52" s="10">
        <v>244.48559333333333</v>
      </c>
      <c r="E52" s="11"/>
      <c r="F52" s="6">
        <f>SUM(B52:D52)</f>
        <v>129.45677999999998</v>
      </c>
    </row>
    <row r="53" spans="1:6" s="12" customFormat="1" x14ac:dyDescent="0.3">
      <c r="A53" s="9" t="s">
        <v>43</v>
      </c>
      <c r="B53" s="10">
        <v>-648.35364333333337</v>
      </c>
      <c r="C53" s="10">
        <v>-648.35364333333337</v>
      </c>
      <c r="D53" s="10">
        <v>-648.35364333333337</v>
      </c>
      <c r="E53" s="11"/>
      <c r="F53" s="6">
        <f>SUM(B53:D53)</f>
        <v>-1945.0609300000001</v>
      </c>
    </row>
    <row r="54" spans="1:6" s="12" customFormat="1" x14ac:dyDescent="0.3">
      <c r="A54" s="9" t="s">
        <v>44</v>
      </c>
      <c r="B54" s="10">
        <v>1695.4747966666664</v>
      </c>
      <c r="C54" s="10">
        <v>1695.4747966666664</v>
      </c>
      <c r="D54" s="10">
        <v>1695.4747966666664</v>
      </c>
      <c r="E54" s="11"/>
      <c r="F54" s="6">
        <f>SUM(B54:D54)</f>
        <v>5086.4243899999992</v>
      </c>
    </row>
    <row r="55" spans="1:6" s="12" customFormat="1" ht="31.2" x14ac:dyDescent="0.3">
      <c r="A55" s="9" t="s">
        <v>45</v>
      </c>
      <c r="B55" s="10">
        <v>-926.67228999999998</v>
      </c>
      <c r="C55" s="10">
        <v>-782.67228999999998</v>
      </c>
      <c r="D55" s="10">
        <v>-552.67228999999998</v>
      </c>
      <c r="E55" s="11"/>
      <c r="F55" s="6">
        <f>SUM(B55:D55)</f>
        <v>-2262.0168699999999</v>
      </c>
    </row>
    <row r="56" spans="1:6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11"/>
      <c r="F56" s="6">
        <f>SUM(B56:D56)</f>
        <v>0</v>
      </c>
    </row>
    <row r="57" spans="1:6" s="12" customFormat="1" x14ac:dyDescent="0.3">
      <c r="A57" s="9" t="s">
        <v>19</v>
      </c>
      <c r="B57" s="10">
        <v>3421.2418766666669</v>
      </c>
      <c r="C57" s="10">
        <v>3421.2418766666669</v>
      </c>
      <c r="D57" s="10">
        <v>3421.2418766666669</v>
      </c>
      <c r="E57" s="11"/>
      <c r="F57" s="6">
        <f>SUM(B57:D57)</f>
        <v>10263.725630000001</v>
      </c>
    </row>
    <row r="58" spans="1:6" s="8" customFormat="1" x14ac:dyDescent="0.3">
      <c r="A58" s="5" t="s">
        <v>47</v>
      </c>
      <c r="B58" s="6">
        <v>3848.0904366666668</v>
      </c>
      <c r="C58" s="6">
        <v>3992.0904366666668</v>
      </c>
      <c r="D58" s="6">
        <v>4222.0904366666673</v>
      </c>
      <c r="E58" s="7"/>
      <c r="F58" s="6">
        <f>SUM(B58:D58)</f>
        <v>12062.27131</v>
      </c>
    </row>
    <row r="59" spans="1:6" s="8" customFormat="1" x14ac:dyDescent="0.3">
      <c r="A59" s="5" t="s">
        <v>48</v>
      </c>
      <c r="B59" s="6">
        <v>14248.544363318666</v>
      </c>
      <c r="C59" s="6">
        <v>14387.544363318666</v>
      </c>
      <c r="D59" s="6">
        <v>14671.544363318666</v>
      </c>
      <c r="E59" s="7"/>
      <c r="F59" s="6">
        <f>SUM(B59:D59)</f>
        <v>43307.633089955998</v>
      </c>
    </row>
    <row r="60" spans="1:6" s="12" customFormat="1" x14ac:dyDescent="0.3">
      <c r="A60" s="9" t="s">
        <v>49</v>
      </c>
      <c r="B60" s="10">
        <v>2101.2020899999998</v>
      </c>
      <c r="C60" s="10">
        <v>2124.2020899999998</v>
      </c>
      <c r="D60" s="10">
        <v>2083.2020899999998</v>
      </c>
      <c r="E60" s="11"/>
      <c r="F60" s="6">
        <f>SUM(B60:D60)</f>
        <v>6308.6062699999993</v>
      </c>
    </row>
    <row r="61" spans="1:6" s="12" customFormat="1" x14ac:dyDescent="0.3">
      <c r="A61" s="9" t="s">
        <v>50</v>
      </c>
      <c r="B61" s="10">
        <v>142.58627333333334</v>
      </c>
      <c r="C61" s="10">
        <v>142.58627333333334</v>
      </c>
      <c r="D61" s="10">
        <v>142.58627333333334</v>
      </c>
      <c r="E61" s="11"/>
      <c r="F61" s="6">
        <f>SUM(B61:D61)</f>
        <v>427.75882000000001</v>
      </c>
    </row>
    <row r="62" spans="1:6" s="12" customFormat="1" x14ac:dyDescent="0.3">
      <c r="A62" s="9" t="s">
        <v>51</v>
      </c>
      <c r="B62" s="10">
        <v>17.056666666666668</v>
      </c>
      <c r="C62" s="10">
        <v>17.056666666666668</v>
      </c>
      <c r="D62" s="10">
        <v>17.056666666666668</v>
      </c>
      <c r="E62" s="11"/>
      <c r="F62" s="6">
        <f>SUM(B62:D62)</f>
        <v>51.17</v>
      </c>
    </row>
    <row r="63" spans="1:6" s="12" customFormat="1" x14ac:dyDescent="0.3">
      <c r="A63" s="9" t="s">
        <v>52</v>
      </c>
      <c r="B63" s="10">
        <v>249.18422666666666</v>
      </c>
      <c r="C63" s="10">
        <v>249.18422666666666</v>
      </c>
      <c r="D63" s="10">
        <v>245.18422666666666</v>
      </c>
      <c r="E63" s="11"/>
      <c r="F63" s="6">
        <f>SUM(B63:D63)</f>
        <v>743.55268000000001</v>
      </c>
    </row>
    <row r="64" spans="1:6" s="12" customFormat="1" x14ac:dyDescent="0.3">
      <c r="A64" s="9" t="s">
        <v>53</v>
      </c>
      <c r="B64" s="10">
        <v>21.368926666666667</v>
      </c>
      <c r="C64" s="10">
        <v>18.368926666666667</v>
      </c>
      <c r="D64" s="10">
        <v>15.368926666666667</v>
      </c>
      <c r="E64" s="11"/>
      <c r="F64" s="6">
        <f>SUM(B64:D64)</f>
        <v>55.106780000000001</v>
      </c>
    </row>
    <row r="65" spans="1:6" s="12" customFormat="1" x14ac:dyDescent="0.3">
      <c r="A65" s="9" t="s">
        <v>54</v>
      </c>
      <c r="B65" s="10">
        <v>658.58567000000005</v>
      </c>
      <c r="C65" s="10">
        <v>658.58567000000005</v>
      </c>
      <c r="D65" s="10">
        <v>658.58567000000005</v>
      </c>
      <c r="E65" s="11"/>
      <c r="F65" s="6">
        <f>SUM(B65:D65)</f>
        <v>1975.7570100000003</v>
      </c>
    </row>
    <row r="66" spans="1:6" s="12" customFormat="1" x14ac:dyDescent="0.3">
      <c r="A66" s="9" t="s">
        <v>55</v>
      </c>
      <c r="B66" s="10">
        <v>76.538809999999998</v>
      </c>
      <c r="C66" s="10">
        <v>76.538809999999998</v>
      </c>
      <c r="D66" s="10">
        <v>76.538809999999998</v>
      </c>
      <c r="E66" s="11"/>
      <c r="F66" s="6">
        <f>SUM(B66:D66)</f>
        <v>229.61642999999998</v>
      </c>
    </row>
    <row r="67" spans="1:6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1"/>
      <c r="F67" s="6">
        <f>SUM(B67:D67)</f>
        <v>0</v>
      </c>
    </row>
    <row r="68" spans="1:6" s="12" customFormat="1" x14ac:dyDescent="0.3">
      <c r="A68" s="9" t="s">
        <v>57</v>
      </c>
      <c r="B68" s="10">
        <v>44.911999999999999</v>
      </c>
      <c r="C68" s="10">
        <v>44.911999999999999</v>
      </c>
      <c r="D68" s="10">
        <v>44.911999999999999</v>
      </c>
      <c r="E68" s="11"/>
      <c r="F68" s="6">
        <f>SUM(B68:D68)</f>
        <v>134.73599999999999</v>
      </c>
    </row>
    <row r="69" spans="1:6" s="12" customFormat="1" x14ac:dyDescent="0.3">
      <c r="A69" s="9" t="s">
        <v>58</v>
      </c>
      <c r="B69" s="10">
        <v>3.3333333333333335</v>
      </c>
      <c r="C69" s="10">
        <v>3.3333333333333335</v>
      </c>
      <c r="D69" s="10">
        <v>3.3333333333333335</v>
      </c>
      <c r="E69" s="11"/>
      <c r="F69" s="6">
        <f>SUM(B69:D69)</f>
        <v>10</v>
      </c>
    </row>
    <row r="70" spans="1:6" s="12" customFormat="1" x14ac:dyDescent="0.3">
      <c r="A70" s="9" t="s">
        <v>59</v>
      </c>
      <c r="B70" s="10">
        <v>14097.584259999998</v>
      </c>
      <c r="C70" s="10">
        <v>13712.584259999998</v>
      </c>
      <c r="D70" s="10">
        <v>13709.584259999998</v>
      </c>
      <c r="E70" s="11"/>
      <c r="F70" s="6">
        <f>SUM(B70:D70)</f>
        <v>41519.752779999995</v>
      </c>
    </row>
    <row r="71" spans="1:6" s="8" customFormat="1" x14ac:dyDescent="0.3">
      <c r="A71" s="5" t="s">
        <v>60</v>
      </c>
      <c r="B71" s="6">
        <v>17412.352256666665</v>
      </c>
      <c r="C71" s="6">
        <v>17047.352256666665</v>
      </c>
      <c r="D71" s="6">
        <v>16996.352256666665</v>
      </c>
      <c r="E71" s="7"/>
      <c r="F71" s="6">
        <f>SUM(B71:D71)</f>
        <v>51456.056769999996</v>
      </c>
    </row>
    <row r="72" spans="1:6" s="8" customFormat="1" x14ac:dyDescent="0.3">
      <c r="A72" s="5" t="s">
        <v>61</v>
      </c>
      <c r="B72" s="14">
        <v>-3163.8078933479997</v>
      </c>
      <c r="C72" s="14">
        <v>-2659.8078933479997</v>
      </c>
      <c r="D72" s="6">
        <v>-2324.8078933479997</v>
      </c>
      <c r="E72" s="7"/>
      <c r="F72" s="6">
        <f>SUM(B72:D72)</f>
        <v>-8148.4236800439994</v>
      </c>
    </row>
    <row r="73" spans="1:6" s="12" customFormat="1" x14ac:dyDescent="0.3">
      <c r="A73" s="9" t="s">
        <v>62</v>
      </c>
      <c r="B73" s="14">
        <v>89.071793333333332</v>
      </c>
      <c r="C73" s="14">
        <v>89.071793333333332</v>
      </c>
      <c r="D73" s="10">
        <v>89.071793333333332</v>
      </c>
      <c r="E73" s="11"/>
      <c r="F73" s="6">
        <f>SUM(B73:D73)</f>
        <v>267.21537999999998</v>
      </c>
    </row>
    <row r="74" spans="1:6" s="8" customFormat="1" x14ac:dyDescent="0.3">
      <c r="A74" s="5" t="s">
        <v>63</v>
      </c>
      <c r="B74" s="14">
        <v>-3252.8796866813332</v>
      </c>
      <c r="C74" s="14">
        <v>-2748.8796866813332</v>
      </c>
      <c r="D74" s="6">
        <v>-2413.8796866813332</v>
      </c>
      <c r="E74" s="7"/>
      <c r="F74" s="6">
        <f>SUM(B74:D74)</f>
        <v>-8415.6390600439991</v>
      </c>
    </row>
    <row r="75" spans="1:6" s="12" customFormat="1" x14ac:dyDescent="0.3">
      <c r="A75" s="2"/>
    </row>
    <row r="76" spans="1:6" s="2" customFormat="1" x14ac:dyDescent="0.3">
      <c r="A76" s="15" t="s">
        <v>69</v>
      </c>
      <c r="B76" s="16">
        <f>+B25+B58</f>
        <v>21951.250556666666</v>
      </c>
      <c r="C76" s="16">
        <f t="shared" ref="C76:F76" si="0">+C25+C58</f>
        <v>22090.250556666666</v>
      </c>
      <c r="D76" s="16">
        <f t="shared" si="0"/>
        <v>22374.250556666666</v>
      </c>
      <c r="E76" s="16"/>
      <c r="F76" s="16">
        <f t="shared" si="0"/>
        <v>66415.751669999998</v>
      </c>
    </row>
    <row r="77" spans="1:6" s="2" customFormat="1" x14ac:dyDescent="0.3"/>
    <row r="78" spans="1:6" s="2" customFormat="1" x14ac:dyDescent="0.3"/>
    <row r="79" spans="1:6" s="2" customFormat="1" x14ac:dyDescent="0.3"/>
    <row r="80" spans="1:6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</sheetData>
  <mergeCells count="7">
    <mergeCell ref="F4:F5"/>
    <mergeCell ref="E1:F1"/>
    <mergeCell ref="E4:E5"/>
    <mergeCell ref="B1:D1"/>
    <mergeCell ref="B4:B5"/>
    <mergeCell ref="C4:C5"/>
    <mergeCell ref="D4:D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2023-06-07T09:45:41Z</dcterms:modified>
</cp:coreProperties>
</file>