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June 2020\"/>
    </mc:Choice>
  </mc:AlternateContent>
  <bookViews>
    <workbookView xWindow="120" yWindow="108" windowWidth="15180" windowHeight="10620"/>
  </bookViews>
  <sheets>
    <sheet name="B" sheetId="1" r:id="rId1"/>
  </sheets>
  <definedNames>
    <definedName name="_xlnm.Print_Area" localSheetId="0">B!$A$1:$I$76</definedName>
  </definedNames>
  <calcPr calcId="162913"/>
</workbook>
</file>

<file path=xl/calcChain.xml><?xml version="1.0" encoding="utf-8"?>
<calcChain xmlns="http://schemas.openxmlformats.org/spreadsheetml/2006/main">
  <c r="E76" i="1" l="1"/>
  <c r="B76" i="1"/>
  <c r="G76" i="1"/>
  <c r="F76" i="1"/>
  <c r="D76" i="1"/>
  <c r="C76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<sst xmlns="http://schemas.openxmlformats.org/spreadsheetml/2006/main" count="73" uniqueCount="71">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</sst>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9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H2" sqref="H1:J1048576"/>
    </sheetView>
  </sheetViews>
  <sheetFormatPr defaultColWidth="9.109375" defaultRowHeight="15.6" x14ac:dyDescent="0.3"/>
  <cols>
    <col min="1" max="1" width="50.6640625" style="13" customWidth="1"/>
    <col min="2" max="7" width="11.6640625" style="13" customWidth="1"/>
    <col min="8" max="8" width="4.109375" style="13" customWidth="1"/>
    <col min="9" max="9" width="13.6640625" style="13" customWidth="1"/>
    <col min="10" max="16384" width="9.109375" style="13"/>
  </cols>
  <sheetData>
    <row r="1" spans="1:9" s="1" customFormat="1" x14ac:dyDescent="0.3">
      <c r="B1" s="17" t="s">
        <v>70</v>
      </c>
      <c r="C1" s="17"/>
      <c r="D1" s="17"/>
      <c r="E1" s="17"/>
      <c r="F1" s="17"/>
      <c r="G1" s="17"/>
      <c r="H1" s="17"/>
      <c r="I1" s="17"/>
    </row>
    <row r="2" spans="1:9" s="2" customFormat="1" x14ac:dyDescent="0.3"/>
    <row r="3" spans="1:9" s="2" customFormat="1" x14ac:dyDescent="0.3"/>
    <row r="4" spans="1:9" s="3" customFormat="1" ht="15.75" customHeight="1" x14ac:dyDescent="0.3">
      <c r="A4" s="2"/>
      <c r="B4" s="18">
        <v>43831</v>
      </c>
      <c r="C4" s="18">
        <v>43862</v>
      </c>
      <c r="D4" s="18">
        <v>43891</v>
      </c>
      <c r="E4" s="18">
        <v>43922</v>
      </c>
      <c r="F4" s="18">
        <v>43952</v>
      </c>
      <c r="G4" s="18">
        <v>43983</v>
      </c>
      <c r="H4" s="17"/>
      <c r="I4" s="17" t="s">
        <v>64</v>
      </c>
    </row>
    <row r="5" spans="1:9" s="3" customFormat="1" x14ac:dyDescent="0.3">
      <c r="A5" s="4" t="s">
        <v>0</v>
      </c>
      <c r="B5" s="17"/>
      <c r="C5" s="17"/>
      <c r="D5" s="17"/>
      <c r="E5" s="17"/>
      <c r="F5" s="17"/>
      <c r="G5" s="17"/>
      <c r="H5" s="17"/>
      <c r="I5" s="17"/>
    </row>
    <row r="6" spans="1:9" s="8" customFormat="1" ht="31.2" x14ac:dyDescent="0.3">
      <c r="A6" s="5" t="s">
        <v>1</v>
      </c>
      <c r="B6" s="6">
        <v>9751</v>
      </c>
      <c r="C6" s="6">
        <v>9600</v>
      </c>
      <c r="D6" s="6">
        <v>9570.2999999999993</v>
      </c>
      <c r="E6" s="6">
        <v>9217.5630099999998</v>
      </c>
      <c r="F6" s="6">
        <v>9221.6</v>
      </c>
      <c r="G6" s="6">
        <v>9240.6</v>
      </c>
      <c r="H6" s="7"/>
      <c r="I6" s="6">
        <f>SUM(B6:G6)</f>
        <v>56601.063009999998</v>
      </c>
    </row>
    <row r="7" spans="1:9" s="12" customFormat="1" x14ac:dyDescent="0.3">
      <c r="A7" s="9" t="s">
        <v>2</v>
      </c>
      <c r="B7" s="10">
        <v>1577.0666666666668</v>
      </c>
      <c r="C7" s="10">
        <v>1581.0666666666668</v>
      </c>
      <c r="D7" s="10">
        <v>1574.0666666666668</v>
      </c>
      <c r="E7" s="10">
        <v>1445.4666666666665</v>
      </c>
      <c r="F7" s="10">
        <v>1454.4666666666665</v>
      </c>
      <c r="G7" s="10">
        <v>1473.4666666666665</v>
      </c>
      <c r="H7" s="11"/>
      <c r="I7" s="6">
        <f>SUM(B7:G7)</f>
        <v>9105.6</v>
      </c>
    </row>
    <row r="8" spans="1:9" s="12" customFormat="1" x14ac:dyDescent="0.3">
      <c r="A8" s="9" t="s">
        <v>3</v>
      </c>
      <c r="B8" s="10">
        <v>174.6</v>
      </c>
      <c r="C8" s="10">
        <v>11</v>
      </c>
      <c r="D8" s="10">
        <v>5</v>
      </c>
      <c r="E8" s="10">
        <v>4</v>
      </c>
      <c r="F8" s="10">
        <v>4</v>
      </c>
      <c r="G8" s="10">
        <v>4</v>
      </c>
      <c r="H8" s="11"/>
      <c r="I8" s="6">
        <f>SUM(B8:G8)</f>
        <v>202.6</v>
      </c>
    </row>
    <row r="9" spans="1:9" s="12" customFormat="1" x14ac:dyDescent="0.3">
      <c r="A9" s="9" t="s">
        <v>4</v>
      </c>
      <c r="B9" s="10">
        <v>475.43333333333339</v>
      </c>
      <c r="C9" s="10">
        <v>505.93333333333339</v>
      </c>
      <c r="D9" s="10">
        <v>490.03333333333336</v>
      </c>
      <c r="E9" s="10">
        <v>7459.2359566666655</v>
      </c>
      <c r="F9" s="10">
        <v>7457.6666666666661</v>
      </c>
      <c r="G9" s="10">
        <v>7457.6666666666661</v>
      </c>
      <c r="H9" s="11"/>
      <c r="I9" s="6">
        <f>SUM(B9:G9)</f>
        <v>23845.969289999994</v>
      </c>
    </row>
    <row r="10" spans="1:9" s="12" customFormat="1" x14ac:dyDescent="0.3">
      <c r="A10" s="9" t="s">
        <v>5</v>
      </c>
      <c r="B10" s="10">
        <v>289.66666666666669</v>
      </c>
      <c r="C10" s="10">
        <v>267.66666666666669</v>
      </c>
      <c r="D10" s="10">
        <v>266.86666666666667</v>
      </c>
      <c r="E10" s="10">
        <v>84.693720000000027</v>
      </c>
      <c r="F10" s="10">
        <v>81.3</v>
      </c>
      <c r="G10" s="10">
        <v>81.3</v>
      </c>
      <c r="H10" s="11"/>
      <c r="I10" s="6">
        <f>SUM(B10:G10)</f>
        <v>1071.4937199999999</v>
      </c>
    </row>
    <row r="11" spans="1:9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/>
      <c r="I11" s="6">
        <f>SUM(B11:G11)</f>
        <v>0</v>
      </c>
    </row>
    <row r="12" spans="1:9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1"/>
      <c r="I12" s="6">
        <f>SUM(B12:G12)</f>
        <v>0</v>
      </c>
    </row>
    <row r="13" spans="1:9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0">
        <v>224.16666666666666</v>
      </c>
      <c r="F13" s="10">
        <v>224.16666666666666</v>
      </c>
      <c r="G13" s="10">
        <v>224.16666666666666</v>
      </c>
      <c r="H13" s="11"/>
      <c r="I13" s="6">
        <f>SUM(B13:G13)</f>
        <v>672.5</v>
      </c>
    </row>
    <row r="14" spans="1:9" s="12" customFormat="1" x14ac:dyDescent="0.3">
      <c r="A14" s="9" t="s">
        <v>9</v>
      </c>
      <c r="B14" s="10">
        <v>136.1</v>
      </c>
      <c r="C14" s="10">
        <v>136.1</v>
      </c>
      <c r="D14" s="10">
        <v>136.1</v>
      </c>
      <c r="E14" s="10">
        <v>133.5</v>
      </c>
      <c r="F14" s="10">
        <v>133.5</v>
      </c>
      <c r="G14" s="10">
        <v>133.5</v>
      </c>
      <c r="H14" s="11"/>
      <c r="I14" s="6">
        <f>SUM(B14:G14)</f>
        <v>808.8</v>
      </c>
    </row>
    <row r="15" spans="1:9" s="12" customFormat="1" x14ac:dyDescent="0.3">
      <c r="A15" s="9" t="s">
        <v>10</v>
      </c>
      <c r="B15" s="10">
        <v>136.1</v>
      </c>
      <c r="C15" s="10">
        <v>136.1</v>
      </c>
      <c r="D15" s="10">
        <v>136.1</v>
      </c>
      <c r="E15" s="10">
        <v>133.5</v>
      </c>
      <c r="F15" s="10">
        <v>133.5</v>
      </c>
      <c r="G15" s="10">
        <v>133.5</v>
      </c>
      <c r="H15" s="11"/>
      <c r="I15" s="6">
        <f>SUM(B15:G15)</f>
        <v>808.8</v>
      </c>
    </row>
    <row r="16" spans="1:9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/>
      <c r="I16" s="6">
        <f>SUM(B16:G16)</f>
        <v>0</v>
      </c>
    </row>
    <row r="17" spans="1:9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/>
      <c r="I17" s="6">
        <f>SUM(B17:G17)</f>
        <v>0</v>
      </c>
    </row>
    <row r="18" spans="1:9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1"/>
      <c r="I18" s="6">
        <f>SUM(B18:G18)</f>
        <v>0</v>
      </c>
    </row>
    <row r="19" spans="1:9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/>
      <c r="I19" s="6">
        <f>SUM(B19:G19)</f>
        <v>0</v>
      </c>
    </row>
    <row r="20" spans="1:9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1"/>
      <c r="I20" s="6">
        <f>SUM(B20:G20)</f>
        <v>0</v>
      </c>
    </row>
    <row r="21" spans="1:9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1"/>
      <c r="I21" s="6">
        <f>SUM(B21:G21)</f>
        <v>0</v>
      </c>
    </row>
    <row r="22" spans="1:9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1"/>
      <c r="I22" s="6">
        <f>SUM(B22:G22)</f>
        <v>0</v>
      </c>
    </row>
    <row r="23" spans="1:9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1"/>
      <c r="I23" s="6">
        <f>SUM(B23:G23)</f>
        <v>0</v>
      </c>
    </row>
    <row r="24" spans="1:9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1"/>
      <c r="I24" s="6">
        <f>SUM(B24:G24)</f>
        <v>0</v>
      </c>
    </row>
    <row r="25" spans="1:9" s="8" customFormat="1" x14ac:dyDescent="0.3">
      <c r="A25" s="5" t="s">
        <v>20</v>
      </c>
      <c r="B25" s="6">
        <v>9887.1</v>
      </c>
      <c r="C25" s="6">
        <v>9736.1</v>
      </c>
      <c r="D25" s="6">
        <v>9706.4</v>
      </c>
      <c r="E25" s="6">
        <v>9351.0630099999998</v>
      </c>
      <c r="F25" s="6">
        <v>9355.1</v>
      </c>
      <c r="G25" s="6">
        <v>9374.1</v>
      </c>
      <c r="H25" s="7"/>
      <c r="I25" s="6">
        <f>SUM(B25:G25)</f>
        <v>57409.863009999994</v>
      </c>
    </row>
    <row r="26" spans="1:9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6">
        <v>0</v>
      </c>
      <c r="F26" s="10">
        <v>0</v>
      </c>
      <c r="G26" s="10">
        <v>0</v>
      </c>
      <c r="H26" s="11"/>
      <c r="I26" s="6">
        <f>SUM(B26:G26)</f>
        <v>0</v>
      </c>
    </row>
    <row r="27" spans="1:9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1"/>
      <c r="I27" s="6">
        <f>SUM(B27:G27)</f>
        <v>0</v>
      </c>
    </row>
    <row r="28" spans="1:9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/>
      <c r="I28" s="6">
        <f>SUM(B28:G28)</f>
        <v>0</v>
      </c>
    </row>
    <row r="29" spans="1:9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1"/>
      <c r="I29" s="6">
        <f>SUM(B29:G29)</f>
        <v>0</v>
      </c>
    </row>
    <row r="30" spans="1:9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1"/>
      <c r="I30" s="6">
        <f>SUM(B30:G30)</f>
        <v>0</v>
      </c>
    </row>
    <row r="31" spans="1:9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1"/>
      <c r="I31" s="6">
        <f>SUM(B31:G31)</f>
        <v>0</v>
      </c>
    </row>
    <row r="32" spans="1:9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/>
      <c r="I32" s="6">
        <f>SUM(B32:G32)</f>
        <v>0</v>
      </c>
    </row>
    <row r="33" spans="1:9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/>
      <c r="I33" s="6">
        <f>SUM(B33:G33)</f>
        <v>0</v>
      </c>
    </row>
    <row r="34" spans="1:9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1"/>
      <c r="I34" s="6">
        <f>SUM(B34:G34)</f>
        <v>0</v>
      </c>
    </row>
    <row r="35" spans="1:9" s="8" customFormat="1" ht="31.2" x14ac:dyDescent="0.3">
      <c r="A35" s="5" t="s">
        <v>30</v>
      </c>
      <c r="B35" s="6">
        <v>234.26666666666665</v>
      </c>
      <c r="C35" s="6">
        <v>221.06666666666666</v>
      </c>
      <c r="D35" s="6">
        <v>309.36666666666667</v>
      </c>
      <c r="E35" s="6">
        <v>253.84298999999999</v>
      </c>
      <c r="F35" s="6">
        <v>-212.20000000000002</v>
      </c>
      <c r="G35" s="6">
        <v>-212.20000000000002</v>
      </c>
      <c r="H35" s="7"/>
      <c r="I35" s="6">
        <f>SUM(B35:G35)</f>
        <v>594.14298999999994</v>
      </c>
    </row>
    <row r="36" spans="1:9" s="8" customFormat="1" x14ac:dyDescent="0.3">
      <c r="A36" s="5" t="s">
        <v>31</v>
      </c>
      <c r="B36" s="6">
        <v>234.26666666666665</v>
      </c>
      <c r="C36" s="6">
        <v>221.06666666666666</v>
      </c>
      <c r="D36" s="6">
        <v>309.36666666666667</v>
      </c>
      <c r="E36" s="6">
        <v>253.84298999999999</v>
      </c>
      <c r="F36" s="6">
        <v>-212.20000000000002</v>
      </c>
      <c r="G36" s="6">
        <v>-212.20000000000002</v>
      </c>
      <c r="H36" s="7"/>
      <c r="I36" s="6">
        <f>SUM(B36:G36)</f>
        <v>594.14298999999994</v>
      </c>
    </row>
    <row r="37" spans="1:9" s="12" customFormat="1" x14ac:dyDescent="0.3">
      <c r="A37" s="9" t="s">
        <v>67</v>
      </c>
      <c r="B37" s="10">
        <v>234.26666666666665</v>
      </c>
      <c r="C37" s="10">
        <v>221.06666666666666</v>
      </c>
      <c r="D37" s="10">
        <v>309.36666666666667</v>
      </c>
      <c r="E37" s="10">
        <v>253.84298999999999</v>
      </c>
      <c r="F37" s="10">
        <v>-212.20000000000002</v>
      </c>
      <c r="G37" s="10">
        <v>-212.20000000000002</v>
      </c>
      <c r="H37" s="11"/>
      <c r="I37" s="6">
        <f>SUM(B37:G37)</f>
        <v>594.14298999999994</v>
      </c>
    </row>
    <row r="38" spans="1:9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/>
      <c r="I38" s="6">
        <f>SUM(B38:G38)</f>
        <v>0</v>
      </c>
    </row>
    <row r="39" spans="1:9" s="12" customFormat="1" x14ac:dyDescent="0.3">
      <c r="A39" s="9" t="s">
        <v>32</v>
      </c>
      <c r="B39" s="10">
        <v>0</v>
      </c>
      <c r="C39" s="10">
        <v>0</v>
      </c>
      <c r="D39" s="10">
        <v>0</v>
      </c>
      <c r="E39" s="6">
        <v>0</v>
      </c>
      <c r="F39" s="10">
        <v>0</v>
      </c>
      <c r="G39" s="10">
        <v>0</v>
      </c>
      <c r="H39" s="11"/>
      <c r="I39" s="6">
        <f>SUM(B39:G39)</f>
        <v>0</v>
      </c>
    </row>
    <row r="40" spans="1:9" s="12" customFormat="1" x14ac:dyDescent="0.3">
      <c r="A40" s="9" t="s">
        <v>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1"/>
      <c r="I40" s="6">
        <f>SUM(B40:G40)</f>
        <v>0</v>
      </c>
    </row>
    <row r="41" spans="1:9" s="12" customFormat="1" x14ac:dyDescent="0.3">
      <c r="A41" s="9" t="s">
        <v>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/>
      <c r="I41" s="6">
        <f>SUM(B41:G41)</f>
        <v>0</v>
      </c>
    </row>
    <row r="42" spans="1:9" s="12" customFormat="1" x14ac:dyDescent="0.3">
      <c r="A42" s="9" t="s">
        <v>35</v>
      </c>
      <c r="B42" s="10">
        <v>530.16666666666663</v>
      </c>
      <c r="C42" s="10">
        <v>530.16666666666663</v>
      </c>
      <c r="D42" s="10">
        <v>530.16666666666663</v>
      </c>
      <c r="E42" s="10">
        <v>554.76666666666665</v>
      </c>
      <c r="F42" s="10">
        <v>554.76666666666665</v>
      </c>
      <c r="G42" s="10">
        <v>554.76666666666665</v>
      </c>
      <c r="H42" s="11"/>
      <c r="I42" s="6">
        <f>SUM(B42:G42)</f>
        <v>3254.7999999999993</v>
      </c>
    </row>
    <row r="43" spans="1:9" s="12" customFormat="1" x14ac:dyDescent="0.3">
      <c r="A43" s="9" t="s">
        <v>36</v>
      </c>
      <c r="B43" s="10">
        <v>530.26666666666665</v>
      </c>
      <c r="C43" s="10">
        <v>530.26666666666665</v>
      </c>
      <c r="D43" s="10">
        <v>530.26666666666665</v>
      </c>
      <c r="E43" s="10">
        <v>313.8</v>
      </c>
      <c r="F43" s="10">
        <v>313.8</v>
      </c>
      <c r="G43" s="10">
        <v>313.8</v>
      </c>
      <c r="H43" s="11"/>
      <c r="I43" s="6">
        <f>SUM(B43:G43)</f>
        <v>2532.2000000000003</v>
      </c>
    </row>
    <row r="44" spans="1:9" s="12" customFormat="1" x14ac:dyDescent="0.3">
      <c r="A44" s="9" t="s">
        <v>19</v>
      </c>
      <c r="B44" s="10">
        <v>387.4666666666667</v>
      </c>
      <c r="C44" s="10">
        <v>387.4666666666667</v>
      </c>
      <c r="D44" s="10">
        <v>387.4666666666667</v>
      </c>
      <c r="E44" s="6">
        <v>3862.0666666666671</v>
      </c>
      <c r="F44" s="10">
        <v>3862.0666666666671</v>
      </c>
      <c r="G44" s="10">
        <v>3862.0666666666671</v>
      </c>
      <c r="H44" s="11"/>
      <c r="I44" s="6">
        <f>SUM(B44:G44)</f>
        <v>12748.600000000002</v>
      </c>
    </row>
    <row r="45" spans="1:9" s="8" customFormat="1" x14ac:dyDescent="0.3">
      <c r="A45" s="5" t="s">
        <v>37</v>
      </c>
      <c r="B45" s="6">
        <v>1682.1666666666667</v>
      </c>
      <c r="C45" s="6">
        <v>1668.9666666666667</v>
      </c>
      <c r="D45" s="6">
        <v>1757.2666666666669</v>
      </c>
      <c r="E45" s="6">
        <v>4984.4763233333333</v>
      </c>
      <c r="F45" s="6">
        <v>4518.4333333333334</v>
      </c>
      <c r="G45" s="6">
        <v>4518.4333333333334</v>
      </c>
      <c r="H45" s="7"/>
      <c r="I45" s="6">
        <f>SUM(B45:G45)</f>
        <v>19129.742990000002</v>
      </c>
    </row>
    <row r="46" spans="1:9" s="8" customFormat="1" x14ac:dyDescent="0.3">
      <c r="A46" s="5" t="s">
        <v>38</v>
      </c>
      <c r="B46" s="6">
        <v>8204.9333333333325</v>
      </c>
      <c r="C46" s="6">
        <v>8067.2333333333327</v>
      </c>
      <c r="D46" s="6">
        <v>7949.1333333333332</v>
      </c>
      <c r="E46" s="6">
        <v>4366.5866866666674</v>
      </c>
      <c r="F46" s="6">
        <v>4836.666666666667</v>
      </c>
      <c r="G46" s="6">
        <v>4855.666666666667</v>
      </c>
      <c r="H46" s="7"/>
      <c r="I46" s="6">
        <f>SUM(B46:G46)</f>
        <v>38280.220019999993</v>
      </c>
    </row>
    <row r="47" spans="1:9" s="12" customFormat="1" x14ac:dyDescent="0.3">
      <c r="A47" s="9" t="s">
        <v>39</v>
      </c>
      <c r="B47" s="10">
        <v>2429.1</v>
      </c>
      <c r="C47" s="10">
        <v>1169.5999999999999</v>
      </c>
      <c r="D47" s="10">
        <v>1020.6</v>
      </c>
      <c r="E47" s="6">
        <v>1640.9666666666667</v>
      </c>
      <c r="F47" s="10">
        <v>530.9666666666667</v>
      </c>
      <c r="G47" s="10">
        <v>530.9666666666667</v>
      </c>
      <c r="H47" s="11"/>
      <c r="I47" s="6">
        <f>SUM(B47:G47)</f>
        <v>7322.2000000000007</v>
      </c>
    </row>
    <row r="48" spans="1:9" s="12" customFormat="1" x14ac:dyDescent="0.3">
      <c r="A48" s="9" t="s">
        <v>40</v>
      </c>
      <c r="B48" s="10">
        <v>-1152.7666666666667</v>
      </c>
      <c r="C48" s="10">
        <v>-1152.7666666666667</v>
      </c>
      <c r="D48" s="10">
        <v>-1152.7666666666667</v>
      </c>
      <c r="E48" s="6">
        <v>-6207.9000000000005</v>
      </c>
      <c r="F48" s="10">
        <v>-6207.9000000000005</v>
      </c>
      <c r="G48" s="10">
        <v>-6207.9000000000005</v>
      </c>
      <c r="H48" s="11"/>
      <c r="I48" s="6">
        <f>SUM(B48:G48)</f>
        <v>-22082.000000000004</v>
      </c>
    </row>
    <row r="49" spans="1:9" s="8" customFormat="1" x14ac:dyDescent="0.3">
      <c r="A49" s="5" t="s">
        <v>65</v>
      </c>
      <c r="B49" s="6">
        <v>1276.3333333333333</v>
      </c>
      <c r="C49" s="6">
        <v>16.833333333333258</v>
      </c>
      <c r="D49" s="6">
        <v>-132.16666666666674</v>
      </c>
      <c r="E49" s="6">
        <v>-4566.9333333333334</v>
      </c>
      <c r="F49" s="6">
        <v>-5676.9333333333334</v>
      </c>
      <c r="G49" s="6">
        <v>-5676.9333333333334</v>
      </c>
      <c r="H49" s="7"/>
      <c r="I49" s="6">
        <f>SUM(B49:G49)</f>
        <v>-14759.8</v>
      </c>
    </row>
    <row r="50" spans="1:9" s="8" customFormat="1" ht="31.2" x14ac:dyDescent="0.3">
      <c r="A50" s="5" t="s">
        <v>66</v>
      </c>
      <c r="B50" s="6">
        <v>6928.6000000000022</v>
      </c>
      <c r="C50" s="6">
        <v>8050.4000000000015</v>
      </c>
      <c r="D50" s="6">
        <v>8081.300000000002</v>
      </c>
      <c r="E50" s="6">
        <v>8933.4866866666671</v>
      </c>
      <c r="F50" s="6">
        <v>10513.566666666668</v>
      </c>
      <c r="G50" s="6">
        <v>10532.566666666668</v>
      </c>
      <c r="H50" s="7"/>
      <c r="I50" s="6">
        <f>SUM(B50:G50)</f>
        <v>53039.920020000005</v>
      </c>
    </row>
    <row r="51" spans="1:9" s="12" customFormat="1" ht="31.2" x14ac:dyDescent="0.3">
      <c r="A51" s="9" t="s">
        <v>41</v>
      </c>
      <c r="B51" s="10">
        <v>4878.3666666666668</v>
      </c>
      <c r="C51" s="10">
        <v>4878.3666666666668</v>
      </c>
      <c r="D51" s="10">
        <v>4878.3666666666668</v>
      </c>
      <c r="E51" s="10">
        <v>3950.4333333333338</v>
      </c>
      <c r="F51" s="10">
        <v>3950.4333333333338</v>
      </c>
      <c r="G51" s="10">
        <v>3950.4333333333338</v>
      </c>
      <c r="H51" s="11"/>
      <c r="I51" s="6">
        <f>SUM(B51:G51)</f>
        <v>26486.400000000001</v>
      </c>
    </row>
    <row r="52" spans="1:9" s="12" customFormat="1" x14ac:dyDescent="0.3">
      <c r="A52" s="9" t="s">
        <v>42</v>
      </c>
      <c r="B52" s="10">
        <v>-3274.7666666666669</v>
      </c>
      <c r="C52" s="10">
        <v>-3223.8666666666668</v>
      </c>
      <c r="D52" s="10">
        <v>-2954.9666666666667</v>
      </c>
      <c r="E52" s="6">
        <v>-35</v>
      </c>
      <c r="F52" s="10">
        <v>-322</v>
      </c>
      <c r="G52" s="10">
        <v>-824</v>
      </c>
      <c r="H52" s="11"/>
      <c r="I52" s="6">
        <f>SUM(B52:G52)</f>
        <v>-10634.6</v>
      </c>
    </row>
    <row r="53" spans="1:9" s="12" customFormat="1" x14ac:dyDescent="0.3">
      <c r="A53" s="9" t="s">
        <v>43</v>
      </c>
      <c r="B53" s="10">
        <v>0</v>
      </c>
      <c r="C53" s="10">
        <v>0</v>
      </c>
      <c r="D53" s="10">
        <v>0</v>
      </c>
      <c r="E53" s="6">
        <v>0</v>
      </c>
      <c r="F53" s="10">
        <v>0</v>
      </c>
      <c r="G53" s="10">
        <v>0</v>
      </c>
      <c r="H53" s="11"/>
      <c r="I53" s="6">
        <f>SUM(B53:G53)</f>
        <v>0</v>
      </c>
    </row>
    <row r="54" spans="1:9" s="12" customFormat="1" x14ac:dyDescent="0.3">
      <c r="A54" s="9" t="s">
        <v>44</v>
      </c>
      <c r="B54" s="10">
        <v>707.19999999999993</v>
      </c>
      <c r="C54" s="10">
        <v>776.19999999999993</v>
      </c>
      <c r="D54" s="10">
        <v>1059.1999999999998</v>
      </c>
      <c r="E54" s="6">
        <v>274.8</v>
      </c>
      <c r="F54" s="10">
        <v>-12.2</v>
      </c>
      <c r="G54" s="10">
        <v>-514.20000000000005</v>
      </c>
      <c r="H54" s="11"/>
      <c r="I54" s="6">
        <f>SUM(B54:G54)</f>
        <v>2291</v>
      </c>
    </row>
    <row r="55" spans="1:9" s="12" customFormat="1" ht="31.2" x14ac:dyDescent="0.3">
      <c r="A55" s="9" t="s">
        <v>45</v>
      </c>
      <c r="B55" s="10">
        <v>-3182.6000000000004</v>
      </c>
      <c r="C55" s="10">
        <v>-3200.7000000000003</v>
      </c>
      <c r="D55" s="10">
        <v>-3214.8</v>
      </c>
      <c r="E55" s="6">
        <v>-322.76666666666665</v>
      </c>
      <c r="F55" s="10">
        <v>-322.76666666666665</v>
      </c>
      <c r="G55" s="10">
        <v>-322.76666666666665</v>
      </c>
      <c r="H55" s="11"/>
      <c r="I55" s="6">
        <f>SUM(B55:G55)</f>
        <v>-10566.400000000001</v>
      </c>
    </row>
    <row r="56" spans="1:9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1"/>
      <c r="I56" s="6">
        <f>SUM(B56:G56)</f>
        <v>0</v>
      </c>
    </row>
    <row r="57" spans="1:9" s="12" customFormat="1" x14ac:dyDescent="0.3">
      <c r="A57" s="9" t="s">
        <v>19</v>
      </c>
      <c r="B57" s="10">
        <v>961.43333333333328</v>
      </c>
      <c r="C57" s="10">
        <v>1002.6333333333333</v>
      </c>
      <c r="D57" s="10">
        <v>1002.6333333333333</v>
      </c>
      <c r="E57" s="10">
        <v>1647.7</v>
      </c>
      <c r="F57" s="10">
        <v>1647.7</v>
      </c>
      <c r="G57" s="10">
        <v>1647.7</v>
      </c>
      <c r="H57" s="11"/>
      <c r="I57" s="6">
        <f>SUM(B57:G57)</f>
        <v>7909.7999999999993</v>
      </c>
    </row>
    <row r="58" spans="1:9" s="8" customFormat="1" x14ac:dyDescent="0.3">
      <c r="A58" s="5" t="s">
        <v>47</v>
      </c>
      <c r="B58" s="6">
        <v>3364.3666666666668</v>
      </c>
      <c r="C58" s="6">
        <v>3456.4666666666667</v>
      </c>
      <c r="D58" s="6">
        <v>3725.3666666666668</v>
      </c>
      <c r="E58" s="6">
        <v>5550.1333333333341</v>
      </c>
      <c r="F58" s="6">
        <v>5263.1333333333341</v>
      </c>
      <c r="G58" s="6">
        <v>4761.1333333333341</v>
      </c>
      <c r="H58" s="7"/>
      <c r="I58" s="6">
        <f>SUM(B58:G58)</f>
        <v>26120.600000000006</v>
      </c>
    </row>
    <row r="59" spans="1:9" s="8" customFormat="1" x14ac:dyDescent="0.3">
      <c r="A59" s="5" t="s">
        <v>48</v>
      </c>
      <c r="B59" s="6">
        <v>10292.966666666667</v>
      </c>
      <c r="C59" s="6">
        <v>11506.866666666667</v>
      </c>
      <c r="D59" s="6">
        <v>11806.666666666668</v>
      </c>
      <c r="E59" s="6">
        <v>14483.653353333331</v>
      </c>
      <c r="F59" s="6">
        <v>15776.733333333332</v>
      </c>
      <c r="G59" s="6">
        <v>15293.733333333332</v>
      </c>
      <c r="H59" s="7"/>
      <c r="I59" s="6">
        <f>SUM(B59:G59)</f>
        <v>79160.620019999988</v>
      </c>
    </row>
    <row r="60" spans="1:9" s="12" customFormat="1" x14ac:dyDescent="0.3">
      <c r="A60" s="9" t="s">
        <v>49</v>
      </c>
      <c r="B60" s="10">
        <v>1506.4666666666667</v>
      </c>
      <c r="C60" s="10">
        <v>1497.6666666666667</v>
      </c>
      <c r="D60" s="10">
        <v>1690.3666666666668</v>
      </c>
      <c r="E60" s="10">
        <v>1562.8215533333332</v>
      </c>
      <c r="F60" s="10">
        <v>1512.3333333333335</v>
      </c>
      <c r="G60" s="10">
        <v>1518.3333333333335</v>
      </c>
      <c r="H60" s="11"/>
      <c r="I60" s="6">
        <f>SUM(B60:G60)</f>
        <v>9287.9882200000011</v>
      </c>
    </row>
    <row r="61" spans="1:9" s="12" customFormat="1" x14ac:dyDescent="0.3">
      <c r="A61" s="9" t="s">
        <v>50</v>
      </c>
      <c r="B61" s="10">
        <v>173.46666666666667</v>
      </c>
      <c r="C61" s="10">
        <v>170.46666666666667</v>
      </c>
      <c r="D61" s="10">
        <v>174.46666666666667</v>
      </c>
      <c r="E61" s="10">
        <v>171.82494333333335</v>
      </c>
      <c r="F61" s="10">
        <v>166.83333333333331</v>
      </c>
      <c r="G61" s="10">
        <v>166.83333333333331</v>
      </c>
      <c r="H61" s="11"/>
      <c r="I61" s="6">
        <f>SUM(B61:G61)</f>
        <v>1023.8916099999999</v>
      </c>
    </row>
    <row r="62" spans="1:9" s="12" customFormat="1" x14ac:dyDescent="0.3">
      <c r="A62" s="9" t="s">
        <v>51</v>
      </c>
      <c r="B62" s="10">
        <v>49.966666666666669</v>
      </c>
      <c r="C62" s="10">
        <v>49.966666666666669</v>
      </c>
      <c r="D62" s="10">
        <v>53.166666666666671</v>
      </c>
      <c r="E62" s="10">
        <v>45.565823333333341</v>
      </c>
      <c r="F62" s="10">
        <v>45.933333333333337</v>
      </c>
      <c r="G62" s="10">
        <v>45.933333333333337</v>
      </c>
      <c r="H62" s="11"/>
      <c r="I62" s="6">
        <f>SUM(B62:G62)</f>
        <v>290.53249000000005</v>
      </c>
    </row>
    <row r="63" spans="1:9" s="12" customFormat="1" x14ac:dyDescent="0.3">
      <c r="A63" s="9" t="s">
        <v>52</v>
      </c>
      <c r="B63" s="10">
        <v>105.63333333333333</v>
      </c>
      <c r="C63" s="10">
        <v>102.73333333333332</v>
      </c>
      <c r="D63" s="10">
        <v>96.133333333333326</v>
      </c>
      <c r="E63" s="10">
        <v>97.200000000000017</v>
      </c>
      <c r="F63" s="10">
        <v>97.200000000000017</v>
      </c>
      <c r="G63" s="10">
        <v>99.200000000000017</v>
      </c>
      <c r="H63" s="11"/>
      <c r="I63" s="6">
        <f>SUM(B63:G63)</f>
        <v>598.10000000000014</v>
      </c>
    </row>
    <row r="64" spans="1:9" s="12" customFormat="1" x14ac:dyDescent="0.3">
      <c r="A64" s="9" t="s">
        <v>53</v>
      </c>
      <c r="B64" s="10">
        <v>9.7000000000000011</v>
      </c>
      <c r="C64" s="10">
        <v>9.7000000000000011</v>
      </c>
      <c r="D64" s="10">
        <v>14.700000000000001</v>
      </c>
      <c r="E64" s="10">
        <v>0</v>
      </c>
      <c r="F64" s="10">
        <v>0</v>
      </c>
      <c r="G64" s="10">
        <v>0</v>
      </c>
      <c r="H64" s="11"/>
      <c r="I64" s="6">
        <f>SUM(B64:G64)</f>
        <v>34.1</v>
      </c>
    </row>
    <row r="65" spans="1:9" s="12" customFormat="1" x14ac:dyDescent="0.3">
      <c r="A65" s="9" t="s">
        <v>54</v>
      </c>
      <c r="B65" s="10">
        <v>230.56666666666666</v>
      </c>
      <c r="C65" s="10">
        <v>338.36666666666667</v>
      </c>
      <c r="D65" s="10">
        <v>206.16666666666666</v>
      </c>
      <c r="E65" s="10">
        <v>336.60960999999998</v>
      </c>
      <c r="F65" s="10">
        <v>325.5</v>
      </c>
      <c r="G65" s="10">
        <v>325.5</v>
      </c>
      <c r="H65" s="11"/>
      <c r="I65" s="6">
        <f>SUM(B65:G65)</f>
        <v>1762.7096099999999</v>
      </c>
    </row>
    <row r="66" spans="1:9" s="12" customFormat="1" x14ac:dyDescent="0.3">
      <c r="A66" s="9" t="s">
        <v>55</v>
      </c>
      <c r="B66" s="10">
        <v>27.666666666666664</v>
      </c>
      <c r="C66" s="10">
        <v>27.666666666666664</v>
      </c>
      <c r="D66" s="10">
        <v>29.666666666666664</v>
      </c>
      <c r="E66" s="10">
        <v>89.466666666666669</v>
      </c>
      <c r="F66" s="10">
        <v>89.466666666666669</v>
      </c>
      <c r="G66" s="10">
        <v>95.466666666666669</v>
      </c>
      <c r="H66" s="11"/>
      <c r="I66" s="6">
        <f>SUM(B66:G66)</f>
        <v>359.4</v>
      </c>
    </row>
    <row r="67" spans="1:9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0">
        <v>13.833333333333334</v>
      </c>
      <c r="F67" s="10">
        <v>13.833333333333334</v>
      </c>
      <c r="G67" s="10">
        <v>13.833333333333334</v>
      </c>
      <c r="H67" s="11"/>
      <c r="I67" s="6">
        <f>SUM(B67:G67)</f>
        <v>41.5</v>
      </c>
    </row>
    <row r="68" spans="1:9" s="12" customFormat="1" x14ac:dyDescent="0.3">
      <c r="A68" s="9" t="s">
        <v>57</v>
      </c>
      <c r="B68" s="10">
        <v>509.63333333333333</v>
      </c>
      <c r="C68" s="10">
        <v>502.43333333333328</v>
      </c>
      <c r="D68" s="10">
        <v>502.43333333333328</v>
      </c>
      <c r="E68" s="10">
        <v>266</v>
      </c>
      <c r="F68" s="10">
        <v>266</v>
      </c>
      <c r="G68" s="10">
        <v>266</v>
      </c>
      <c r="H68" s="11"/>
      <c r="I68" s="6">
        <f>SUM(B68:G68)</f>
        <v>2312.5</v>
      </c>
    </row>
    <row r="69" spans="1:9" s="12" customFormat="1" x14ac:dyDescent="0.3">
      <c r="A69" s="9" t="s">
        <v>58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1"/>
      <c r="I69" s="6">
        <f>SUM(B69:G69)</f>
        <v>0</v>
      </c>
    </row>
    <row r="70" spans="1:9" s="12" customFormat="1" x14ac:dyDescent="0.3">
      <c r="A70" s="9" t="s">
        <v>59</v>
      </c>
      <c r="B70" s="10">
        <v>11213.866666666665</v>
      </c>
      <c r="C70" s="10">
        <v>11316.466666666665</v>
      </c>
      <c r="D70" s="10">
        <v>11158.766666666666</v>
      </c>
      <c r="E70" s="10">
        <v>21027.906849999999</v>
      </c>
      <c r="F70" s="10">
        <v>20886.900000000001</v>
      </c>
      <c r="G70" s="10">
        <v>20934.900000000001</v>
      </c>
      <c r="H70" s="11"/>
      <c r="I70" s="6">
        <f>SUM(B70:G70)</f>
        <v>96538.806849999994</v>
      </c>
    </row>
    <row r="71" spans="1:9" s="8" customFormat="1" x14ac:dyDescent="0.3">
      <c r="A71" s="5" t="s">
        <v>60</v>
      </c>
      <c r="B71" s="6">
        <v>13876.866666666667</v>
      </c>
      <c r="C71" s="6">
        <v>14065.466666666667</v>
      </c>
      <c r="D71" s="6">
        <v>13975.766666666666</v>
      </c>
      <c r="E71" s="6">
        <v>23611.262113333334</v>
      </c>
      <c r="F71" s="6">
        <v>23403.933333333334</v>
      </c>
      <c r="G71" s="6">
        <v>23465.933333333334</v>
      </c>
      <c r="H71" s="7"/>
      <c r="I71" s="6">
        <f>SUM(B71:G71)</f>
        <v>112399.22878</v>
      </c>
    </row>
    <row r="72" spans="1:9" s="8" customFormat="1" x14ac:dyDescent="0.3">
      <c r="A72" s="5" t="s">
        <v>61</v>
      </c>
      <c r="B72" s="14">
        <v>-3583.8000000000006</v>
      </c>
      <c r="C72" s="14">
        <v>-2558.6000000000004</v>
      </c>
      <c r="D72" s="6">
        <v>-2169.1000000000004</v>
      </c>
      <c r="E72" s="6">
        <v>-9127.6087599999992</v>
      </c>
      <c r="F72" s="6">
        <v>-7627.2</v>
      </c>
      <c r="G72" s="6">
        <v>-8172.2</v>
      </c>
      <c r="H72" s="7"/>
      <c r="I72" s="6">
        <f>SUM(B72:G72)</f>
        <v>-33238.508760000004</v>
      </c>
    </row>
    <row r="73" spans="1:9" s="12" customFormat="1" x14ac:dyDescent="0.3">
      <c r="A73" s="9" t="s">
        <v>62</v>
      </c>
      <c r="B73" s="14">
        <v>-4.9666666666666668</v>
      </c>
      <c r="C73" s="14">
        <v>-4.9666666666666668</v>
      </c>
      <c r="D73" s="10">
        <v>-3833.9666666666667</v>
      </c>
      <c r="E73" s="6">
        <v>0</v>
      </c>
      <c r="F73" s="10">
        <v>0</v>
      </c>
      <c r="G73" s="10">
        <v>0</v>
      </c>
      <c r="H73" s="11"/>
      <c r="I73" s="6">
        <f>SUM(B73:G73)</f>
        <v>-3843.9</v>
      </c>
    </row>
    <row r="74" spans="1:9" s="8" customFormat="1" x14ac:dyDescent="0.3">
      <c r="A74" s="5" t="s">
        <v>63</v>
      </c>
      <c r="B74" s="14">
        <v>-3588.8000000000006</v>
      </c>
      <c r="C74" s="14">
        <v>-2563.6000000000004</v>
      </c>
      <c r="D74" s="6">
        <v>-6003.1</v>
      </c>
      <c r="E74" s="6">
        <v>-9127.6087599999992</v>
      </c>
      <c r="F74" s="6">
        <v>-7627.2</v>
      </c>
      <c r="G74" s="6">
        <v>-8172.2</v>
      </c>
      <c r="H74" s="7"/>
      <c r="I74" s="6">
        <f>SUM(B74:G74)</f>
        <v>-37082.508760000004</v>
      </c>
    </row>
    <row r="75" spans="1:9" s="12" customFormat="1" x14ac:dyDescent="0.3">
      <c r="A75" s="2"/>
    </row>
    <row r="76" spans="1:9" s="2" customFormat="1" x14ac:dyDescent="0.3">
      <c r="A76" s="15" t="s">
        <v>69</v>
      </c>
      <c r="B76" s="16">
        <f>+B25+B58</f>
        <v>13251.466666666667</v>
      </c>
      <c r="C76" s="16">
        <f t="shared" ref="C76:I76" si="0">+C25+C58</f>
        <v>13192.566666666668</v>
      </c>
      <c r="D76" s="16">
        <f t="shared" si="0"/>
        <v>13431.766666666666</v>
      </c>
      <c r="E76" s="16">
        <f t="shared" si="0"/>
        <v>14901.196343333333</v>
      </c>
      <c r="F76" s="16">
        <f t="shared" si="0"/>
        <v>14618.233333333334</v>
      </c>
      <c r="G76" s="16">
        <f t="shared" si="0"/>
        <v>14135.233333333334</v>
      </c>
      <c r="H76" s="16"/>
      <c r="I76" s="16">
        <f t="shared" si="0"/>
        <v>83530.463010000007</v>
      </c>
    </row>
    <row r="77" spans="1:9" s="2" customFormat="1" x14ac:dyDescent="0.3"/>
    <row r="78" spans="1:9" s="2" customFormat="1" x14ac:dyDescent="0.3"/>
    <row r="79" spans="1:9" s="2" customFormat="1" x14ac:dyDescent="0.3"/>
    <row r="80" spans="1:9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</sheetData>
  <mergeCells count="10">
    <mergeCell ref="I4:I5"/>
    <mergeCell ref="H1:I1"/>
    <mergeCell ref="H4:H5"/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2020-12-06T20:40:22Z</dcterms:modified>
</cp:coreProperties>
</file>