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June 2019\"/>
    </mc:Choice>
  </mc:AlternateContent>
  <bookViews>
    <workbookView xWindow="120" yWindow="105" windowWidth="15180" windowHeight="10620"/>
  </bookViews>
  <sheets>
    <sheet name="B" sheetId="1" r:id="rId1"/>
  </sheets>
  <definedNames>
    <definedName name="_xlnm.Print_Area" localSheetId="0">B!$A$1:$I$76</definedName>
  </definedNames>
  <calcPr calcId="162913"/>
</workbook>
</file>

<file path=xl/calcChain.xml><?xml version="1.0" encoding="utf-8"?>
<calcChain xmlns="http://schemas.openxmlformats.org/spreadsheetml/2006/main">
  <c r="E76" i="1" l="1"/>
  <c r="B76" i="1"/>
  <c r="G76" i="1"/>
  <c r="F76" i="1"/>
  <c r="D76" i="1"/>
  <c r="C76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76" i="1" l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<sst xmlns="http://schemas.openxmlformats.org/spreadsheetml/2006/main" count="73" uniqueCount="71">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</sst>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21"/>
  <sheetViews>
    <sheetView tabSelected="1" view="pageBreakPreview" zoomScaleNormal="75" zoomScaleSheetLayoutView="100" workbookViewId="0">
      <pane xSplit="1" ySplit="5" topLeftCell="B6" activePane="bottomRight" state="frozen"/>
      <selection activeCell="M109" sqref="M109"/>
      <selection pane="topRight" activeCell="M109" sqref="M109"/>
      <selection pane="bottomLeft" activeCell="M109" sqref="M109"/>
      <selection pane="bottomRight" activeCell="J4" sqref="J4"/>
    </sheetView>
  </sheetViews>
  <sheetFormatPr defaultColWidth="9.140625" defaultRowHeight="15.75" x14ac:dyDescent="0.25"/>
  <cols>
    <col min="1" max="1" width="50.7109375" style="13" customWidth="1"/>
    <col min="2" max="7" width="11.7109375" style="13" customWidth="1"/>
    <col min="8" max="8" width="2.85546875" style="13" customWidth="1"/>
    <col min="9" max="9" width="13.140625" style="13" bestFit="1" customWidth="1"/>
    <col min="10" max="16384" width="9.140625" style="13"/>
  </cols>
  <sheetData>
    <row r="1" spans="1:9" s="1" customFormat="1" x14ac:dyDescent="0.25">
      <c r="B1" s="17" t="s">
        <v>70</v>
      </c>
      <c r="C1" s="17"/>
      <c r="D1" s="17"/>
      <c r="E1" s="17"/>
      <c r="F1" s="17"/>
      <c r="G1" s="17"/>
      <c r="H1" s="17"/>
      <c r="I1" s="17"/>
    </row>
    <row r="2" spans="1:9" s="2" customFormat="1" x14ac:dyDescent="0.25"/>
    <row r="3" spans="1:9" s="2" customFormat="1" x14ac:dyDescent="0.25"/>
    <row r="4" spans="1:9" s="3" customFormat="1" ht="15.75" customHeight="1" x14ac:dyDescent="0.25">
      <c r="A4" s="2"/>
      <c r="B4" s="18">
        <v>43466</v>
      </c>
      <c r="C4" s="18">
        <v>43497</v>
      </c>
      <c r="D4" s="18">
        <v>43525</v>
      </c>
      <c r="E4" s="18">
        <v>43556</v>
      </c>
      <c r="F4" s="18">
        <v>43586</v>
      </c>
      <c r="G4" s="18">
        <v>43617</v>
      </c>
      <c r="H4" s="17"/>
      <c r="I4" s="17" t="s">
        <v>64</v>
      </c>
    </row>
    <row r="5" spans="1:9" s="3" customFormat="1" x14ac:dyDescent="0.25">
      <c r="A5" s="4" t="s">
        <v>0</v>
      </c>
      <c r="B5" s="17"/>
      <c r="C5" s="17"/>
      <c r="D5" s="17"/>
      <c r="E5" s="17"/>
      <c r="F5" s="17"/>
      <c r="G5" s="17"/>
      <c r="H5" s="17"/>
      <c r="I5" s="17"/>
    </row>
    <row r="6" spans="1:9" s="8" customFormat="1" ht="31.5" x14ac:dyDescent="0.25">
      <c r="A6" s="5" t="s">
        <v>1</v>
      </c>
      <c r="B6" s="6">
        <v>23176.6</v>
      </c>
      <c r="C6" s="6">
        <v>23028.1</v>
      </c>
      <c r="D6" s="6">
        <v>21519.699999999997</v>
      </c>
      <c r="E6" s="6">
        <v>11938.166666666668</v>
      </c>
      <c r="F6" s="6">
        <v>11865.366666666667</v>
      </c>
      <c r="G6" s="6">
        <v>11976.966666666667</v>
      </c>
      <c r="H6" s="7"/>
      <c r="I6" s="6">
        <f>SUM(B6:G6)</f>
        <v>103504.9</v>
      </c>
    </row>
    <row r="7" spans="1:9" s="12" customFormat="1" x14ac:dyDescent="0.25">
      <c r="A7" s="9" t="s">
        <v>2</v>
      </c>
      <c r="B7" s="10">
        <v>2959.4666666666662</v>
      </c>
      <c r="C7" s="10">
        <v>2963.7666666666664</v>
      </c>
      <c r="D7" s="10">
        <v>2934.1666666666665</v>
      </c>
      <c r="E7" s="10">
        <v>1487.3</v>
      </c>
      <c r="F7" s="10">
        <v>1491.3</v>
      </c>
      <c r="G7" s="10">
        <v>1492.3</v>
      </c>
      <c r="H7" s="11"/>
      <c r="I7" s="6">
        <f>SUM(B7:G7)</f>
        <v>13328.299999999997</v>
      </c>
    </row>
    <row r="8" spans="1:9" s="12" customFormat="1" x14ac:dyDescent="0.25">
      <c r="A8" s="9" t="s">
        <v>3</v>
      </c>
      <c r="B8" s="10">
        <v>1538.9</v>
      </c>
      <c r="C8" s="10">
        <v>1430.4</v>
      </c>
      <c r="D8" s="10">
        <v>28.2</v>
      </c>
      <c r="E8" s="10">
        <v>28.6</v>
      </c>
      <c r="F8" s="10">
        <v>11.9</v>
      </c>
      <c r="G8" s="10">
        <v>16</v>
      </c>
      <c r="H8" s="11"/>
      <c r="I8" s="6">
        <f>SUM(B8:G8)</f>
        <v>3054</v>
      </c>
    </row>
    <row r="9" spans="1:9" s="12" customFormat="1" x14ac:dyDescent="0.25">
      <c r="A9" s="9" t="s">
        <v>4</v>
      </c>
      <c r="B9" s="10">
        <v>18194.666666666668</v>
      </c>
      <c r="C9" s="10">
        <v>18194.666666666668</v>
      </c>
      <c r="D9" s="10">
        <v>18238.766666666666</v>
      </c>
      <c r="E9" s="10">
        <v>8380.6333333333332</v>
      </c>
      <c r="F9" s="10">
        <v>8340.0333333333328</v>
      </c>
      <c r="G9" s="10">
        <v>8364.6333333333332</v>
      </c>
      <c r="H9" s="11"/>
      <c r="I9" s="6">
        <f>SUM(B9:G9)</f>
        <v>79713.399999999994</v>
      </c>
    </row>
    <row r="10" spans="1:9" s="12" customFormat="1" ht="31.5" x14ac:dyDescent="0.25">
      <c r="A10" s="9" t="s">
        <v>5</v>
      </c>
      <c r="B10" s="10">
        <v>418.6</v>
      </c>
      <c r="C10" s="10">
        <v>374.2</v>
      </c>
      <c r="D10" s="10">
        <v>253.7</v>
      </c>
      <c r="E10" s="10">
        <v>343.70000000000005</v>
      </c>
      <c r="F10" s="10">
        <v>324.10000000000002</v>
      </c>
      <c r="G10" s="10">
        <v>406.1</v>
      </c>
      <c r="H10" s="11"/>
      <c r="I10" s="6">
        <f>SUM(B10:G10)</f>
        <v>2120.4</v>
      </c>
    </row>
    <row r="11" spans="1:9" s="12" customFormat="1" x14ac:dyDescent="0.25">
      <c r="A11" s="9" t="s">
        <v>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1"/>
      <c r="I11" s="6">
        <f>SUM(B11:G11)</f>
        <v>0</v>
      </c>
    </row>
    <row r="12" spans="1:9" s="12" customFormat="1" x14ac:dyDescent="0.25">
      <c r="A12" s="9" t="s">
        <v>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"/>
      <c r="I12" s="6">
        <f>SUM(B12:G12)</f>
        <v>0</v>
      </c>
    </row>
    <row r="13" spans="1:9" s="12" customFormat="1" x14ac:dyDescent="0.25">
      <c r="A13" s="9" t="s">
        <v>8</v>
      </c>
      <c r="B13" s="10">
        <v>64.966666666666669</v>
      </c>
      <c r="C13" s="10">
        <v>64.966666666666669</v>
      </c>
      <c r="D13" s="10">
        <v>64.966666666666669</v>
      </c>
      <c r="E13" s="10">
        <v>0</v>
      </c>
      <c r="F13" s="10">
        <v>0</v>
      </c>
      <c r="G13" s="10">
        <v>0</v>
      </c>
      <c r="H13" s="11"/>
      <c r="I13" s="6">
        <f>SUM(B13:G13)</f>
        <v>194.9</v>
      </c>
    </row>
    <row r="14" spans="1:9" s="12" customFormat="1" x14ac:dyDescent="0.25">
      <c r="A14" s="9" t="s">
        <v>9</v>
      </c>
      <c r="B14" s="10">
        <v>90.3</v>
      </c>
      <c r="C14" s="10">
        <v>90.3</v>
      </c>
      <c r="D14" s="10">
        <v>90.3</v>
      </c>
      <c r="E14" s="10">
        <v>65.3</v>
      </c>
      <c r="F14" s="10">
        <v>65.3</v>
      </c>
      <c r="G14" s="10">
        <v>65.3</v>
      </c>
      <c r="H14" s="11"/>
      <c r="I14" s="6">
        <f>SUM(B14:G14)</f>
        <v>466.8</v>
      </c>
    </row>
    <row r="15" spans="1:9" s="12" customFormat="1" x14ac:dyDescent="0.25">
      <c r="A15" s="9" t="s">
        <v>10</v>
      </c>
      <c r="B15" s="10">
        <v>90.3</v>
      </c>
      <c r="C15" s="10">
        <v>90.3</v>
      </c>
      <c r="D15" s="10">
        <v>90.3</v>
      </c>
      <c r="E15" s="10">
        <v>65.3</v>
      </c>
      <c r="F15" s="10">
        <v>65.3</v>
      </c>
      <c r="G15" s="10">
        <v>65.3</v>
      </c>
      <c r="H15" s="11"/>
      <c r="I15" s="6">
        <f>SUM(B15:G15)</f>
        <v>466.8</v>
      </c>
    </row>
    <row r="16" spans="1:9" s="12" customFormat="1" x14ac:dyDescent="0.25">
      <c r="A16" s="9" t="s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1"/>
      <c r="I16" s="6">
        <f>SUM(B16:G16)</f>
        <v>0</v>
      </c>
    </row>
    <row r="17" spans="1:9" s="12" customFormat="1" x14ac:dyDescent="0.25">
      <c r="A17" s="9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1"/>
      <c r="I17" s="6">
        <f>SUM(B17:G17)</f>
        <v>0</v>
      </c>
    </row>
    <row r="18" spans="1:9" s="12" customFormat="1" x14ac:dyDescent="0.25">
      <c r="A18" s="9" t="s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1"/>
      <c r="I18" s="6">
        <f>SUM(B18:G18)</f>
        <v>0</v>
      </c>
    </row>
    <row r="19" spans="1:9" s="12" customFormat="1" x14ac:dyDescent="0.25">
      <c r="A19" s="9" t="s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1"/>
      <c r="I19" s="6">
        <f>SUM(B19:G19)</f>
        <v>0</v>
      </c>
    </row>
    <row r="20" spans="1:9" s="12" customFormat="1" x14ac:dyDescent="0.25">
      <c r="A20" s="9" t="s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1"/>
      <c r="I20" s="6">
        <f>SUM(B20:G20)</f>
        <v>0</v>
      </c>
    </row>
    <row r="21" spans="1:9" s="12" customFormat="1" x14ac:dyDescent="0.25">
      <c r="A21" s="9" t="s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1"/>
      <c r="I21" s="6">
        <f>SUM(B21:G21)</f>
        <v>0</v>
      </c>
    </row>
    <row r="22" spans="1:9" s="12" customFormat="1" x14ac:dyDescent="0.25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1"/>
      <c r="I22" s="6">
        <f>SUM(B22:G22)</f>
        <v>0</v>
      </c>
    </row>
    <row r="23" spans="1:9" s="12" customFormat="1" x14ac:dyDescent="0.25">
      <c r="A23" s="9" t="s">
        <v>18</v>
      </c>
      <c r="B23" s="10">
        <v>0</v>
      </c>
      <c r="C23" s="10">
        <v>45</v>
      </c>
      <c r="D23" s="10">
        <v>0</v>
      </c>
      <c r="E23" s="10">
        <v>0</v>
      </c>
      <c r="F23" s="10">
        <v>0</v>
      </c>
      <c r="G23" s="10">
        <v>0</v>
      </c>
      <c r="H23" s="11"/>
      <c r="I23" s="6">
        <f>SUM(B23:G23)</f>
        <v>45</v>
      </c>
    </row>
    <row r="24" spans="1:9" s="12" customFormat="1" x14ac:dyDescent="0.25">
      <c r="A24" s="9" t="s">
        <v>19</v>
      </c>
      <c r="B24" s="10">
        <v>83</v>
      </c>
      <c r="C24" s="10">
        <v>83</v>
      </c>
      <c r="D24" s="10">
        <v>83</v>
      </c>
      <c r="E24" s="10">
        <v>28.233333333333334</v>
      </c>
      <c r="F24" s="10">
        <v>28.233333333333334</v>
      </c>
      <c r="G24" s="10">
        <v>28.233333333333334</v>
      </c>
      <c r="H24" s="11"/>
      <c r="I24" s="6">
        <f>SUM(B24:G24)</f>
        <v>333.70000000000005</v>
      </c>
    </row>
    <row r="25" spans="1:9" s="8" customFormat="1" ht="31.5" x14ac:dyDescent="0.25">
      <c r="A25" s="5" t="s">
        <v>20</v>
      </c>
      <c r="B25" s="6">
        <v>23349.9</v>
      </c>
      <c r="C25" s="6">
        <v>23246.400000000001</v>
      </c>
      <c r="D25" s="6">
        <v>21693</v>
      </c>
      <c r="E25" s="6">
        <v>12031.7</v>
      </c>
      <c r="F25" s="6">
        <v>11958.9</v>
      </c>
      <c r="G25" s="6">
        <v>12070.5</v>
      </c>
      <c r="H25" s="7"/>
      <c r="I25" s="6">
        <f>SUM(B25:G25)</f>
        <v>104350.39999999999</v>
      </c>
    </row>
    <row r="26" spans="1:9" s="12" customFormat="1" x14ac:dyDescent="0.25">
      <c r="A26" s="9" t="s">
        <v>21</v>
      </c>
      <c r="B26" s="10">
        <v>336</v>
      </c>
      <c r="C26" s="10">
        <v>333</v>
      </c>
      <c r="D26" s="10">
        <v>0</v>
      </c>
      <c r="E26" s="6">
        <v>0</v>
      </c>
      <c r="F26" s="10">
        <v>0</v>
      </c>
      <c r="G26" s="10">
        <v>0</v>
      </c>
      <c r="H26" s="11"/>
      <c r="I26" s="6">
        <f>SUM(B26:G26)</f>
        <v>669</v>
      </c>
    </row>
    <row r="27" spans="1:9" s="12" customFormat="1" x14ac:dyDescent="0.25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1"/>
      <c r="I27" s="6">
        <f>SUM(B27:G27)</f>
        <v>0</v>
      </c>
    </row>
    <row r="28" spans="1:9" s="12" customFormat="1" x14ac:dyDescent="0.25">
      <c r="A28" s="9" t="s">
        <v>23</v>
      </c>
      <c r="B28" s="10">
        <v>336</v>
      </c>
      <c r="C28" s="10">
        <v>333</v>
      </c>
      <c r="D28" s="10">
        <v>0</v>
      </c>
      <c r="E28" s="10">
        <v>0</v>
      </c>
      <c r="F28" s="10">
        <v>0</v>
      </c>
      <c r="G28" s="10">
        <v>0</v>
      </c>
      <c r="H28" s="11"/>
      <c r="I28" s="6">
        <f>SUM(B28:G28)</f>
        <v>669</v>
      </c>
    </row>
    <row r="29" spans="1:9" s="12" customFormat="1" x14ac:dyDescent="0.25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1"/>
      <c r="I29" s="6">
        <f>SUM(B29:G29)</f>
        <v>0</v>
      </c>
    </row>
    <row r="30" spans="1:9" s="12" customFormat="1" x14ac:dyDescent="0.25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1"/>
      <c r="I30" s="6">
        <f>SUM(B30:G30)</f>
        <v>0</v>
      </c>
    </row>
    <row r="31" spans="1:9" s="12" customFormat="1" x14ac:dyDescent="0.25">
      <c r="A31" s="9" t="s">
        <v>26</v>
      </c>
      <c r="B31" s="10">
        <v>0</v>
      </c>
      <c r="C31" s="10">
        <v>0</v>
      </c>
      <c r="D31" s="10">
        <v>0</v>
      </c>
      <c r="E31" s="6">
        <v>0</v>
      </c>
      <c r="F31" s="10">
        <v>0</v>
      </c>
      <c r="G31" s="10">
        <v>0</v>
      </c>
      <c r="H31" s="11"/>
      <c r="I31" s="6">
        <f>SUM(B31:G31)</f>
        <v>0</v>
      </c>
    </row>
    <row r="32" spans="1:9" s="12" customFormat="1" x14ac:dyDescent="0.25">
      <c r="A32" s="9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1"/>
      <c r="I32" s="6">
        <f>SUM(B32:G32)</f>
        <v>0</v>
      </c>
    </row>
    <row r="33" spans="1:9" s="12" customFormat="1" x14ac:dyDescent="0.25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1"/>
      <c r="I33" s="6">
        <f>SUM(B33:G33)</f>
        <v>0</v>
      </c>
    </row>
    <row r="34" spans="1:9" s="12" customFormat="1" x14ac:dyDescent="0.25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1"/>
      <c r="I34" s="6">
        <f>SUM(B34:G34)</f>
        <v>0</v>
      </c>
    </row>
    <row r="35" spans="1:9" s="8" customFormat="1" ht="31.5" x14ac:dyDescent="0.25">
      <c r="A35" s="5" t="s">
        <v>30</v>
      </c>
      <c r="B35" s="6">
        <v>342.5333333333333</v>
      </c>
      <c r="C35" s="6">
        <v>294.5333333333333</v>
      </c>
      <c r="D35" s="6">
        <v>284.33333333333331</v>
      </c>
      <c r="E35" s="6">
        <v>257.39999999999998</v>
      </c>
      <c r="F35" s="6">
        <v>249.10000000000002</v>
      </c>
      <c r="G35" s="6">
        <v>258.89999999999998</v>
      </c>
      <c r="H35" s="7"/>
      <c r="I35" s="6">
        <f>SUM(B35:G35)</f>
        <v>1686.7999999999997</v>
      </c>
    </row>
    <row r="36" spans="1:9" s="8" customFormat="1" x14ac:dyDescent="0.25">
      <c r="A36" s="5" t="s">
        <v>31</v>
      </c>
      <c r="B36" s="6">
        <v>282.5333333333333</v>
      </c>
      <c r="C36" s="6">
        <v>240.53333333333333</v>
      </c>
      <c r="D36" s="6">
        <v>284.33333333333331</v>
      </c>
      <c r="E36" s="6">
        <v>257.39999999999998</v>
      </c>
      <c r="F36" s="6">
        <v>249.10000000000002</v>
      </c>
      <c r="G36" s="6">
        <v>258.89999999999998</v>
      </c>
      <c r="H36" s="7"/>
      <c r="I36" s="6">
        <f>SUM(B36:G36)</f>
        <v>1572.7999999999997</v>
      </c>
    </row>
    <row r="37" spans="1:9" s="12" customFormat="1" x14ac:dyDescent="0.25">
      <c r="A37" s="9" t="s">
        <v>67</v>
      </c>
      <c r="B37" s="10">
        <v>251.2</v>
      </c>
      <c r="C37" s="10">
        <v>209.2</v>
      </c>
      <c r="D37" s="10">
        <v>253</v>
      </c>
      <c r="E37" s="10">
        <v>224.6</v>
      </c>
      <c r="F37" s="10">
        <v>216.3</v>
      </c>
      <c r="G37" s="10">
        <v>226.1</v>
      </c>
      <c r="H37" s="11"/>
      <c r="I37" s="6">
        <f>SUM(B37:G37)</f>
        <v>1380.3999999999999</v>
      </c>
    </row>
    <row r="38" spans="1:9" s="12" customFormat="1" x14ac:dyDescent="0.25">
      <c r="A38" s="9" t="s">
        <v>68</v>
      </c>
      <c r="B38" s="10">
        <v>31.333333333333332</v>
      </c>
      <c r="C38" s="10">
        <v>31.333333333333332</v>
      </c>
      <c r="D38" s="10">
        <v>31.333333333333332</v>
      </c>
      <c r="E38" s="10">
        <v>32.800000000000004</v>
      </c>
      <c r="F38" s="10">
        <v>32.800000000000004</v>
      </c>
      <c r="G38" s="10">
        <v>32.800000000000004</v>
      </c>
      <c r="H38" s="11"/>
      <c r="I38" s="6">
        <f>SUM(B38:G38)</f>
        <v>192.40000000000003</v>
      </c>
    </row>
    <row r="39" spans="1:9" s="12" customFormat="1" x14ac:dyDescent="0.25">
      <c r="A39" s="9" t="s">
        <v>32</v>
      </c>
      <c r="B39" s="10">
        <v>60</v>
      </c>
      <c r="C39" s="10">
        <v>54</v>
      </c>
      <c r="D39" s="10">
        <v>0</v>
      </c>
      <c r="E39" s="6">
        <v>0</v>
      </c>
      <c r="F39" s="10">
        <v>0</v>
      </c>
      <c r="G39" s="10">
        <v>0</v>
      </c>
      <c r="H39" s="11"/>
      <c r="I39" s="6">
        <f>SUM(B39:G39)</f>
        <v>114</v>
      </c>
    </row>
    <row r="40" spans="1:9" s="12" customFormat="1" x14ac:dyDescent="0.25">
      <c r="A40" s="9" t="s">
        <v>33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1"/>
      <c r="I40" s="6">
        <f>SUM(B40:G40)</f>
        <v>0</v>
      </c>
    </row>
    <row r="41" spans="1:9" s="12" customFormat="1" x14ac:dyDescent="0.25">
      <c r="A41" s="9" t="s">
        <v>34</v>
      </c>
      <c r="B41" s="10">
        <v>60</v>
      </c>
      <c r="C41" s="10">
        <v>54</v>
      </c>
      <c r="D41" s="10">
        <v>0</v>
      </c>
      <c r="E41" s="10">
        <v>0</v>
      </c>
      <c r="F41" s="10">
        <v>0</v>
      </c>
      <c r="G41" s="10">
        <v>0</v>
      </c>
      <c r="H41" s="11"/>
      <c r="I41" s="6">
        <f>SUM(B41:G41)</f>
        <v>114</v>
      </c>
    </row>
    <row r="42" spans="1:9" s="12" customFormat="1" x14ac:dyDescent="0.25">
      <c r="A42" s="9" t="s">
        <v>35</v>
      </c>
      <c r="B42" s="10">
        <v>449.93333333333334</v>
      </c>
      <c r="C42" s="10">
        <v>449.93333333333334</v>
      </c>
      <c r="D42" s="10">
        <v>449.93333333333334</v>
      </c>
      <c r="E42" s="10">
        <v>456.36666666666662</v>
      </c>
      <c r="F42" s="10">
        <v>456.36666666666662</v>
      </c>
      <c r="G42" s="10">
        <v>456.36666666666662</v>
      </c>
      <c r="H42" s="11"/>
      <c r="I42" s="6">
        <f>SUM(B42:G42)</f>
        <v>2718.9</v>
      </c>
    </row>
    <row r="43" spans="1:9" s="12" customFormat="1" x14ac:dyDescent="0.25">
      <c r="A43" s="9" t="s">
        <v>36</v>
      </c>
      <c r="B43" s="10">
        <v>1195.0666666666666</v>
      </c>
      <c r="C43" s="10">
        <v>1195.9666666666667</v>
      </c>
      <c r="D43" s="10">
        <v>1195.9666666666667</v>
      </c>
      <c r="E43" s="10">
        <v>944.66666666666663</v>
      </c>
      <c r="F43" s="10">
        <v>944.66666666666663</v>
      </c>
      <c r="G43" s="10">
        <v>944.66666666666663</v>
      </c>
      <c r="H43" s="11"/>
      <c r="I43" s="6">
        <f>SUM(B43:G43)</f>
        <v>6421.0000000000009</v>
      </c>
    </row>
    <row r="44" spans="1:9" s="12" customFormat="1" x14ac:dyDescent="0.25">
      <c r="A44" s="9" t="s">
        <v>19</v>
      </c>
      <c r="B44" s="10">
        <v>294</v>
      </c>
      <c r="C44" s="10">
        <v>294</v>
      </c>
      <c r="D44" s="10">
        <v>294</v>
      </c>
      <c r="E44" s="6">
        <v>298.5</v>
      </c>
      <c r="F44" s="10">
        <v>300.5</v>
      </c>
      <c r="G44" s="10">
        <v>262.5</v>
      </c>
      <c r="H44" s="11"/>
      <c r="I44" s="6">
        <f>SUM(B44:G44)</f>
        <v>1743.5</v>
      </c>
    </row>
    <row r="45" spans="1:9" s="8" customFormat="1" x14ac:dyDescent="0.25">
      <c r="A45" s="5" t="s">
        <v>37</v>
      </c>
      <c r="B45" s="6">
        <v>2617.5333333333333</v>
      </c>
      <c r="C45" s="6">
        <v>2567.4333333333334</v>
      </c>
      <c r="D45" s="6">
        <v>2224.2333333333336</v>
      </c>
      <c r="E45" s="6">
        <v>1956.9333333333334</v>
      </c>
      <c r="F45" s="6">
        <v>1950.6333333333332</v>
      </c>
      <c r="G45" s="6">
        <v>1922.4333333333332</v>
      </c>
      <c r="H45" s="7"/>
      <c r="I45" s="6">
        <f>SUM(B45:G45)</f>
        <v>13239.2</v>
      </c>
    </row>
    <row r="46" spans="1:9" s="8" customFormat="1" x14ac:dyDescent="0.25">
      <c r="A46" s="5" t="s">
        <v>38</v>
      </c>
      <c r="B46" s="6">
        <v>20732.366666666669</v>
      </c>
      <c r="C46" s="6">
        <v>20678.966666666667</v>
      </c>
      <c r="D46" s="6">
        <v>19468.766666666666</v>
      </c>
      <c r="E46" s="6">
        <v>10074.866666666667</v>
      </c>
      <c r="F46" s="6">
        <v>10008.166666666666</v>
      </c>
      <c r="G46" s="6">
        <v>10148.066666666666</v>
      </c>
      <c r="H46" s="7"/>
      <c r="I46" s="6">
        <f>SUM(B46:G46)</f>
        <v>91111.200000000012</v>
      </c>
    </row>
    <row r="47" spans="1:9" s="12" customFormat="1" x14ac:dyDescent="0.25">
      <c r="A47" s="9" t="s">
        <v>39</v>
      </c>
      <c r="B47" s="10">
        <v>764.9666666666667</v>
      </c>
      <c r="C47" s="10">
        <v>767.9666666666667</v>
      </c>
      <c r="D47" s="10">
        <v>764.9666666666667</v>
      </c>
      <c r="E47" s="6">
        <v>1073.0666666666666</v>
      </c>
      <c r="F47" s="10">
        <v>1081.0666666666666</v>
      </c>
      <c r="G47" s="10">
        <v>8141.666666666667</v>
      </c>
      <c r="H47" s="11"/>
      <c r="I47" s="6">
        <f>SUM(B47:G47)</f>
        <v>12593.7</v>
      </c>
    </row>
    <row r="48" spans="1:9" s="12" customFormat="1" x14ac:dyDescent="0.25">
      <c r="A48" s="9" t="s">
        <v>40</v>
      </c>
      <c r="B48" s="10">
        <v>9825.3000000000011</v>
      </c>
      <c r="C48" s="10">
        <v>9825.3000000000011</v>
      </c>
      <c r="D48" s="10">
        <v>9825.3000000000011</v>
      </c>
      <c r="E48" s="6">
        <v>-6943.2333333333336</v>
      </c>
      <c r="F48" s="10">
        <v>-6943.2333333333336</v>
      </c>
      <c r="G48" s="10">
        <v>-6943.2333333333336</v>
      </c>
      <c r="H48" s="11"/>
      <c r="I48" s="6">
        <f>SUM(B48:G48)</f>
        <v>8646.2000000000007</v>
      </c>
    </row>
    <row r="49" spans="1:9" s="8" customFormat="1" x14ac:dyDescent="0.25">
      <c r="A49" s="5" t="s">
        <v>65</v>
      </c>
      <c r="B49" s="6">
        <v>10590.266666666668</v>
      </c>
      <c r="C49" s="6">
        <v>10593.266666666668</v>
      </c>
      <c r="D49" s="6">
        <v>10590.266666666668</v>
      </c>
      <c r="E49" s="6">
        <v>-5870.166666666667</v>
      </c>
      <c r="F49" s="6">
        <v>-5862.166666666667</v>
      </c>
      <c r="G49" s="6">
        <v>1198.4333333333334</v>
      </c>
      <c r="H49" s="7"/>
      <c r="I49" s="6">
        <f>SUM(B49:G49)</f>
        <v>21239.9</v>
      </c>
    </row>
    <row r="50" spans="1:9" s="8" customFormat="1" ht="31.5" x14ac:dyDescent="0.25">
      <c r="A50" s="5" t="s">
        <v>66</v>
      </c>
      <c r="B50" s="6">
        <v>10142.099999999999</v>
      </c>
      <c r="C50" s="6">
        <v>10085.699999999999</v>
      </c>
      <c r="D50" s="6">
        <v>8878.4999999999982</v>
      </c>
      <c r="E50" s="6">
        <v>15944.999999999998</v>
      </c>
      <c r="F50" s="6">
        <v>15870.299999999997</v>
      </c>
      <c r="G50" s="6">
        <v>8949.5999999999985</v>
      </c>
      <c r="H50" s="7"/>
      <c r="I50" s="6">
        <f>SUM(B50:G50)</f>
        <v>69871.199999999983</v>
      </c>
    </row>
    <row r="51" spans="1:9" s="12" customFormat="1" ht="31.5" x14ac:dyDescent="0.25">
      <c r="A51" s="9" t="s">
        <v>41</v>
      </c>
      <c r="B51" s="10">
        <v>3241.1333333333332</v>
      </c>
      <c r="C51" s="10">
        <v>3247.6333333333332</v>
      </c>
      <c r="D51" s="10">
        <v>3247.6333333333332</v>
      </c>
      <c r="E51" s="10">
        <v>4002.5666666666662</v>
      </c>
      <c r="F51" s="10">
        <v>4002.5666666666662</v>
      </c>
      <c r="G51" s="10">
        <v>4002.5666666666662</v>
      </c>
      <c r="H51" s="11"/>
      <c r="I51" s="6">
        <f>SUM(B51:G51)</f>
        <v>21744.1</v>
      </c>
    </row>
    <row r="52" spans="1:9" s="12" customFormat="1" x14ac:dyDescent="0.25">
      <c r="A52" s="9" t="s">
        <v>42</v>
      </c>
      <c r="B52" s="10">
        <v>-833.0333333333333</v>
      </c>
      <c r="C52" s="10">
        <v>-816.0333333333333</v>
      </c>
      <c r="D52" s="10">
        <v>-825.0333333333333</v>
      </c>
      <c r="E52" s="6">
        <v>-2852.7000000000003</v>
      </c>
      <c r="F52" s="10">
        <v>-2758.7000000000003</v>
      </c>
      <c r="G52" s="10">
        <v>-2972.7000000000003</v>
      </c>
      <c r="H52" s="11"/>
      <c r="I52" s="6">
        <f>SUM(B52:G52)</f>
        <v>-11058.2</v>
      </c>
    </row>
    <row r="53" spans="1:9" s="12" customFormat="1" x14ac:dyDescent="0.25">
      <c r="A53" s="9" t="s">
        <v>43</v>
      </c>
      <c r="B53" s="10">
        <v>0</v>
      </c>
      <c r="C53" s="10">
        <v>0</v>
      </c>
      <c r="D53" s="10">
        <v>0</v>
      </c>
      <c r="E53" s="6">
        <v>0</v>
      </c>
      <c r="F53" s="10">
        <v>0</v>
      </c>
      <c r="G53" s="10">
        <v>0</v>
      </c>
      <c r="H53" s="11"/>
      <c r="I53" s="6">
        <f>SUM(B53:G53)</f>
        <v>0</v>
      </c>
    </row>
    <row r="54" spans="1:9" s="12" customFormat="1" x14ac:dyDescent="0.25">
      <c r="A54" s="9" t="s">
        <v>44</v>
      </c>
      <c r="B54" s="10">
        <v>-0.9666666666666659</v>
      </c>
      <c r="C54" s="10">
        <v>16.033333333333335</v>
      </c>
      <c r="D54" s="10">
        <v>7.0333333333333341</v>
      </c>
      <c r="E54" s="6">
        <v>277.39999999999998</v>
      </c>
      <c r="F54" s="10">
        <v>371.4</v>
      </c>
      <c r="G54" s="10">
        <v>189.4</v>
      </c>
      <c r="H54" s="11"/>
      <c r="I54" s="6">
        <f>SUM(B54:G54)</f>
        <v>860.3</v>
      </c>
    </row>
    <row r="55" spans="1:9" s="12" customFormat="1" ht="31.5" x14ac:dyDescent="0.25">
      <c r="A55" s="9" t="s">
        <v>45</v>
      </c>
      <c r="B55" s="10">
        <v>-823.23333333333323</v>
      </c>
      <c r="C55" s="10">
        <v>-823.23333333333323</v>
      </c>
      <c r="D55" s="10">
        <v>-823.23333333333323</v>
      </c>
      <c r="E55" s="6">
        <v>-2986.2999999999997</v>
      </c>
      <c r="F55" s="10">
        <v>-2986.2999999999997</v>
      </c>
      <c r="G55" s="10">
        <v>-3018.2999999999997</v>
      </c>
      <c r="H55" s="11"/>
      <c r="I55" s="6">
        <f>SUM(B55:G55)</f>
        <v>-11460.599999999999</v>
      </c>
    </row>
    <row r="56" spans="1:9" s="12" customFormat="1" x14ac:dyDescent="0.25">
      <c r="A56" s="9" t="s">
        <v>46</v>
      </c>
      <c r="B56" s="10">
        <v>0</v>
      </c>
      <c r="C56" s="10">
        <v>0</v>
      </c>
      <c r="D56" s="10">
        <v>0</v>
      </c>
      <c r="E56" s="6">
        <v>0</v>
      </c>
      <c r="F56" s="10">
        <v>0</v>
      </c>
      <c r="G56" s="10">
        <v>0</v>
      </c>
      <c r="H56" s="11"/>
      <c r="I56" s="6">
        <f>SUM(B56:G56)</f>
        <v>0</v>
      </c>
    </row>
    <row r="57" spans="1:9" s="12" customFormat="1" x14ac:dyDescent="0.25">
      <c r="A57" s="9" t="s">
        <v>19</v>
      </c>
      <c r="B57" s="10">
        <v>2226.4666666666662</v>
      </c>
      <c r="C57" s="10">
        <v>2479.4666666666662</v>
      </c>
      <c r="D57" s="10">
        <v>2414.4666666666662</v>
      </c>
      <c r="E57" s="10">
        <v>2503.0666666666666</v>
      </c>
      <c r="F57" s="10">
        <v>2503.0666666666666</v>
      </c>
      <c r="G57" s="10">
        <v>2140.8666666666668</v>
      </c>
      <c r="H57" s="11"/>
      <c r="I57" s="6">
        <f>SUM(B57:G57)</f>
        <v>14267.4</v>
      </c>
    </row>
    <row r="58" spans="1:9" s="8" customFormat="1" x14ac:dyDescent="0.25">
      <c r="A58" s="5" t="s">
        <v>47</v>
      </c>
      <c r="B58" s="6">
        <v>4643.4000000000005</v>
      </c>
      <c r="C58" s="6">
        <v>4919.9000000000005</v>
      </c>
      <c r="D58" s="6">
        <v>4845.9000000000005</v>
      </c>
      <c r="E58" s="6">
        <v>3796.7666666666669</v>
      </c>
      <c r="F58" s="6">
        <v>3890.7666666666669</v>
      </c>
      <c r="G58" s="6">
        <v>3314.5666666666671</v>
      </c>
      <c r="H58" s="7"/>
      <c r="I58" s="6">
        <f>SUM(B58:G58)</f>
        <v>25411.3</v>
      </c>
    </row>
    <row r="59" spans="1:9" s="8" customFormat="1" x14ac:dyDescent="0.25">
      <c r="A59" s="5" t="s">
        <v>48</v>
      </c>
      <c r="B59" s="6">
        <v>14785.499999999998</v>
      </c>
      <c r="C59" s="6">
        <v>15005.599999999999</v>
      </c>
      <c r="D59" s="6">
        <v>13724.399999999998</v>
      </c>
      <c r="E59" s="6">
        <v>19741.7</v>
      </c>
      <c r="F59" s="6">
        <v>19761</v>
      </c>
      <c r="G59" s="6">
        <v>12264.1</v>
      </c>
      <c r="H59" s="7"/>
      <c r="I59" s="6">
        <f>SUM(B59:G59)</f>
        <v>95282.3</v>
      </c>
    </row>
    <row r="60" spans="1:9" s="12" customFormat="1" x14ac:dyDescent="0.25">
      <c r="A60" s="9" t="s">
        <v>49</v>
      </c>
      <c r="B60" s="10">
        <v>1574.3000000000002</v>
      </c>
      <c r="C60" s="10">
        <v>1718.8000000000002</v>
      </c>
      <c r="D60" s="10">
        <v>1437.9</v>
      </c>
      <c r="E60" s="10">
        <v>1332.0333333333333</v>
      </c>
      <c r="F60" s="10">
        <v>1367.7333333333333</v>
      </c>
      <c r="G60" s="10">
        <v>1794.2333333333333</v>
      </c>
      <c r="H60" s="11"/>
      <c r="I60" s="6">
        <f>SUM(B60:G60)</f>
        <v>9225</v>
      </c>
    </row>
    <row r="61" spans="1:9" s="12" customFormat="1" x14ac:dyDescent="0.25">
      <c r="A61" s="9" t="s">
        <v>50</v>
      </c>
      <c r="B61" s="10">
        <v>138.96666666666667</v>
      </c>
      <c r="C61" s="10">
        <v>186.76666666666665</v>
      </c>
      <c r="D61" s="10">
        <v>142.26666666666668</v>
      </c>
      <c r="E61" s="10">
        <v>131.4</v>
      </c>
      <c r="F61" s="10">
        <v>130.4</v>
      </c>
      <c r="G61" s="10">
        <v>130.4</v>
      </c>
      <c r="H61" s="11"/>
      <c r="I61" s="6">
        <f>SUM(B61:G61)</f>
        <v>860.19999999999993</v>
      </c>
    </row>
    <row r="62" spans="1:9" s="12" customFormat="1" x14ac:dyDescent="0.25">
      <c r="A62" s="9" t="s">
        <v>51</v>
      </c>
      <c r="B62" s="10">
        <v>11724</v>
      </c>
      <c r="C62" s="10">
        <v>11697</v>
      </c>
      <c r="D62" s="10">
        <v>11650</v>
      </c>
      <c r="E62" s="10">
        <v>12934.666666666666</v>
      </c>
      <c r="F62" s="10">
        <v>12934.666666666666</v>
      </c>
      <c r="G62" s="10">
        <v>12934.666666666666</v>
      </c>
      <c r="H62" s="11"/>
      <c r="I62" s="6">
        <f>SUM(B62:G62)</f>
        <v>73875</v>
      </c>
    </row>
    <row r="63" spans="1:9" s="12" customFormat="1" x14ac:dyDescent="0.25">
      <c r="A63" s="9" t="s">
        <v>52</v>
      </c>
      <c r="B63" s="10">
        <v>96.566666666666663</v>
      </c>
      <c r="C63" s="10">
        <v>113.56666666666666</v>
      </c>
      <c r="D63" s="10">
        <v>104.56666666666666</v>
      </c>
      <c r="E63" s="10">
        <v>109.73333333333333</v>
      </c>
      <c r="F63" s="10">
        <v>109.73333333333333</v>
      </c>
      <c r="G63" s="10">
        <v>122.73333333333333</v>
      </c>
      <c r="H63" s="11"/>
      <c r="I63" s="6">
        <f>SUM(B63:G63)</f>
        <v>656.9</v>
      </c>
    </row>
    <row r="64" spans="1:9" s="12" customFormat="1" x14ac:dyDescent="0.25">
      <c r="A64" s="9" t="s">
        <v>53</v>
      </c>
      <c r="B64" s="10">
        <v>2924.6666666666665</v>
      </c>
      <c r="C64" s="10">
        <v>2924.6666666666665</v>
      </c>
      <c r="D64" s="10">
        <v>2924.6666666666665</v>
      </c>
      <c r="E64" s="10">
        <v>3013.1666666666665</v>
      </c>
      <c r="F64" s="10">
        <v>3013.1666666666665</v>
      </c>
      <c r="G64" s="10">
        <v>3013.1666666666665</v>
      </c>
      <c r="H64" s="11"/>
      <c r="I64" s="6">
        <f>SUM(B64:G64)</f>
        <v>17813.5</v>
      </c>
    </row>
    <row r="65" spans="1:9" s="12" customFormat="1" x14ac:dyDescent="0.25">
      <c r="A65" s="9" t="s">
        <v>54</v>
      </c>
      <c r="B65" s="10">
        <v>629.29999999999995</v>
      </c>
      <c r="C65" s="10">
        <v>445.3</v>
      </c>
      <c r="D65" s="10">
        <v>478.1</v>
      </c>
      <c r="E65" s="10">
        <v>457</v>
      </c>
      <c r="F65" s="10">
        <v>460</v>
      </c>
      <c r="G65" s="10">
        <v>466.3</v>
      </c>
      <c r="H65" s="11"/>
      <c r="I65" s="6">
        <f>SUM(B65:G65)</f>
        <v>2936</v>
      </c>
    </row>
    <row r="66" spans="1:9" s="12" customFormat="1" x14ac:dyDescent="0.25">
      <c r="A66" s="9" t="s">
        <v>55</v>
      </c>
      <c r="B66" s="10">
        <v>92</v>
      </c>
      <c r="C66" s="10">
        <v>75.5</v>
      </c>
      <c r="D66" s="10">
        <v>65.5</v>
      </c>
      <c r="E66" s="10">
        <v>24.466666666666669</v>
      </c>
      <c r="F66" s="10">
        <v>37.466666666666669</v>
      </c>
      <c r="G66" s="10">
        <v>65.466666666666669</v>
      </c>
      <c r="H66" s="11"/>
      <c r="I66" s="6">
        <f>SUM(B66:G66)</f>
        <v>360.40000000000009</v>
      </c>
    </row>
    <row r="67" spans="1:9" s="12" customFormat="1" x14ac:dyDescent="0.25">
      <c r="A67" s="9" t="s">
        <v>56</v>
      </c>
      <c r="B67" s="10">
        <v>0</v>
      </c>
      <c r="C67" s="10">
        <v>0</v>
      </c>
      <c r="D67" s="10">
        <v>0</v>
      </c>
      <c r="E67" s="10">
        <v>22.266666666666666</v>
      </c>
      <c r="F67" s="10">
        <v>22.266666666666666</v>
      </c>
      <c r="G67" s="10">
        <v>22.266666666666666</v>
      </c>
      <c r="H67" s="11"/>
      <c r="I67" s="6">
        <f>SUM(B67:G67)</f>
        <v>66.8</v>
      </c>
    </row>
    <row r="68" spans="1:9" s="12" customFormat="1" x14ac:dyDescent="0.25">
      <c r="A68" s="9" t="s">
        <v>57</v>
      </c>
      <c r="B68" s="10">
        <v>690.90000000000009</v>
      </c>
      <c r="C68" s="10">
        <v>668.3</v>
      </c>
      <c r="D68" s="10">
        <v>668.3</v>
      </c>
      <c r="E68" s="10">
        <v>2.3333333333333428</v>
      </c>
      <c r="F68" s="10">
        <v>384.33333333333337</v>
      </c>
      <c r="G68" s="10">
        <v>10.733333333333348</v>
      </c>
      <c r="H68" s="11"/>
      <c r="I68" s="6">
        <f>SUM(B68:G68)</f>
        <v>2424.8999999999996</v>
      </c>
    </row>
    <row r="69" spans="1:9" s="12" customFormat="1" x14ac:dyDescent="0.25">
      <c r="A69" s="9" t="s">
        <v>58</v>
      </c>
      <c r="B69" s="10">
        <v>1</v>
      </c>
      <c r="C69" s="10">
        <v>25</v>
      </c>
      <c r="D69" s="10">
        <v>1</v>
      </c>
      <c r="E69" s="10">
        <v>1.1666666666666667</v>
      </c>
      <c r="F69" s="10">
        <v>1.1666666666666667</v>
      </c>
      <c r="G69" s="10">
        <v>1.1666666666666667</v>
      </c>
      <c r="H69" s="11"/>
      <c r="I69" s="6">
        <f>SUM(B69:G69)</f>
        <v>30.500000000000004</v>
      </c>
    </row>
    <row r="70" spans="1:9" s="12" customFormat="1" x14ac:dyDescent="0.25">
      <c r="A70" s="9" t="s">
        <v>59</v>
      </c>
      <c r="B70" s="10">
        <v>5700.8666666666668</v>
      </c>
      <c r="C70" s="10">
        <v>5595.3666666666668</v>
      </c>
      <c r="D70" s="10">
        <v>5303.5666666666666</v>
      </c>
      <c r="E70" s="10">
        <v>5051.2666666666673</v>
      </c>
      <c r="F70" s="10">
        <v>5034.2666666666673</v>
      </c>
      <c r="G70" s="10">
        <v>5192.666666666667</v>
      </c>
      <c r="H70" s="11"/>
      <c r="I70" s="6">
        <f>SUM(B70:G70)</f>
        <v>31878</v>
      </c>
    </row>
    <row r="71" spans="1:9" s="8" customFormat="1" x14ac:dyDescent="0.25">
      <c r="A71" s="5" t="s">
        <v>60</v>
      </c>
      <c r="B71" s="6">
        <v>23572.666666666668</v>
      </c>
      <c r="C71" s="6">
        <v>23450.466666666667</v>
      </c>
      <c r="D71" s="6">
        <v>22775.966666666667</v>
      </c>
      <c r="E71" s="6">
        <v>23079.433333333334</v>
      </c>
      <c r="F71" s="6">
        <v>23495.233333333334</v>
      </c>
      <c r="G71" s="6">
        <v>23753.933333333334</v>
      </c>
      <c r="H71" s="7"/>
      <c r="I71" s="6">
        <f>SUM(B71:G71)</f>
        <v>140127.70000000001</v>
      </c>
    </row>
    <row r="72" spans="1:9" s="8" customFormat="1" x14ac:dyDescent="0.25">
      <c r="A72" s="5" t="s">
        <v>61</v>
      </c>
      <c r="B72" s="14">
        <v>-8787.0666666666675</v>
      </c>
      <c r="C72" s="14">
        <v>-8444.8666666666668</v>
      </c>
      <c r="D72" s="6">
        <v>-9051.5666666666675</v>
      </c>
      <c r="E72" s="6">
        <v>-3337.6666666666665</v>
      </c>
      <c r="F72" s="6">
        <v>-3734.0666666666666</v>
      </c>
      <c r="G72" s="6">
        <v>-11489.766666666666</v>
      </c>
      <c r="H72" s="7"/>
      <c r="I72" s="6">
        <f>SUM(B72:G72)</f>
        <v>-44845</v>
      </c>
    </row>
    <row r="73" spans="1:9" s="12" customFormat="1" x14ac:dyDescent="0.25">
      <c r="A73" s="9" t="s">
        <v>62</v>
      </c>
      <c r="B73" s="14">
        <v>179</v>
      </c>
      <c r="C73" s="14">
        <v>167</v>
      </c>
      <c r="D73" s="10">
        <v>0</v>
      </c>
      <c r="E73" s="6">
        <v>0</v>
      </c>
      <c r="F73" s="10">
        <v>0</v>
      </c>
      <c r="G73" s="10">
        <v>0</v>
      </c>
      <c r="H73" s="11"/>
      <c r="I73" s="6">
        <f>SUM(B73:G73)</f>
        <v>346</v>
      </c>
    </row>
    <row r="74" spans="1:9" s="8" customFormat="1" x14ac:dyDescent="0.25">
      <c r="A74" s="5" t="s">
        <v>63</v>
      </c>
      <c r="B74" s="14">
        <v>-8966.0666666666675</v>
      </c>
      <c r="C74" s="14">
        <v>-8611.8666666666668</v>
      </c>
      <c r="D74" s="6">
        <v>-9051.5666666666675</v>
      </c>
      <c r="E74" s="6">
        <v>-3337.6666666666665</v>
      </c>
      <c r="F74" s="6">
        <v>-3734.0666666666666</v>
      </c>
      <c r="G74" s="6">
        <v>-11489.766666666666</v>
      </c>
      <c r="H74" s="7"/>
      <c r="I74" s="6">
        <f>SUM(B74:G74)</f>
        <v>-45191</v>
      </c>
    </row>
    <row r="75" spans="1:9" s="12" customFormat="1" x14ac:dyDescent="0.25">
      <c r="A75" s="2"/>
    </row>
    <row r="76" spans="1:9" s="2" customFormat="1" x14ac:dyDescent="0.25">
      <c r="A76" s="15" t="s">
        <v>69</v>
      </c>
      <c r="B76" s="16">
        <f>+B25+B58</f>
        <v>27993.300000000003</v>
      </c>
      <c r="C76" s="16">
        <f t="shared" ref="C76:I76" si="0">+C25+C58</f>
        <v>28166.300000000003</v>
      </c>
      <c r="D76" s="16">
        <f t="shared" si="0"/>
        <v>26538.9</v>
      </c>
      <c r="E76" s="16">
        <f t="shared" si="0"/>
        <v>15828.466666666667</v>
      </c>
      <c r="F76" s="16">
        <f t="shared" si="0"/>
        <v>15849.666666666666</v>
      </c>
      <c r="G76" s="16">
        <f t="shared" si="0"/>
        <v>15385.066666666668</v>
      </c>
      <c r="H76" s="16"/>
      <c r="I76" s="16">
        <f t="shared" si="0"/>
        <v>129761.7</v>
      </c>
    </row>
    <row r="77" spans="1:9" s="2" customFormat="1" x14ac:dyDescent="0.25"/>
    <row r="78" spans="1:9" s="2" customFormat="1" x14ac:dyDescent="0.25"/>
    <row r="79" spans="1:9" s="2" customFormat="1" x14ac:dyDescent="0.25"/>
    <row r="80" spans="1:9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</sheetData>
  <mergeCells count="10">
    <mergeCell ref="I4:I5"/>
    <mergeCell ref="H1:I1"/>
    <mergeCell ref="H4:H5"/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2019-08-12T14:30:28Z</dcterms:modified>
</cp:coreProperties>
</file>