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105" windowWidth="15180" windowHeight="10620"/>
  </bookViews>
  <sheets>
    <sheet name="B" sheetId="1" r:id="rId1"/>
  </sheets>
  <definedNames>
    <definedName name="_xlnm.Print_Area" localSheetId="0">B!$A$1:$L$76</definedName>
  </definedNames>
  <calcPr calcId="152511"/>
</workbook>
</file>

<file path=xl/calcChain.xml><?xml version="1.0" encoding="utf-8"?>
<calcChain xmlns="http://schemas.openxmlformats.org/spreadsheetml/2006/main">
  <c r="E76" i="1" l="1"/>
  <c r="B76" i="1" l="1"/>
  <c r="J76" i="1" l="1"/>
  <c r="I76" i="1"/>
  <c r="H76" i="1"/>
  <c r="G76" i="1"/>
  <c r="F76" i="1"/>
  <c r="D76" i="1"/>
  <c r="C76" i="1"/>
  <c r="L74" i="1" l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76" i="1" l="1"/>
</calcChain>
</file>

<file path=xl/sharedStrings.xml><?xml version="1.0" encoding="utf-8"?>
<sst xmlns="http://schemas.openxmlformats.org/spreadsheetml/2006/main" count="73" uniqueCount="71">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</sst>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2"/>
  <sheetViews>
    <sheetView tabSelected="1" view="pageBreakPreview" zoomScaleNormal="75" zoomScaleSheetLayoutView="100" workbookViewId="0">
      <pane xSplit="1" ySplit="5" topLeftCell="B40" activePane="bottomRight" state="frozen"/>
      <selection activeCell="M109" sqref="M109"/>
      <selection pane="topRight" activeCell="M109" sqref="M109"/>
      <selection pane="bottomLeft" activeCell="M109" sqref="M109"/>
      <selection pane="bottomRight" activeCell="D47" sqref="D47"/>
    </sheetView>
  </sheetViews>
  <sheetFormatPr defaultColWidth="9.140625" defaultRowHeight="15.75" x14ac:dyDescent="0.25"/>
  <cols>
    <col min="1" max="1" width="50.7109375" style="13" customWidth="1"/>
    <col min="2" max="10" width="11.7109375" style="13" customWidth="1"/>
    <col min="11" max="11" width="3.5703125" style="13" customWidth="1"/>
    <col min="12" max="12" width="13.140625" style="13" bestFit="1" customWidth="1"/>
    <col min="13" max="16384" width="9.140625" style="13"/>
  </cols>
  <sheetData>
    <row r="1" spans="1:12" s="1" customFormat="1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x14ac:dyDescent="0.25"/>
    <row r="3" spans="1:12" s="2" customFormat="1" x14ac:dyDescent="0.25"/>
    <row r="4" spans="1:12" s="3" customFormat="1" ht="15.75" customHeight="1" x14ac:dyDescent="0.25">
      <c r="A4" s="2"/>
      <c r="B4" s="19">
        <v>42736</v>
      </c>
      <c r="C4" s="19">
        <v>42767</v>
      </c>
      <c r="D4" s="19">
        <v>42795</v>
      </c>
      <c r="E4" s="19">
        <v>42826</v>
      </c>
      <c r="F4" s="19">
        <v>42856</v>
      </c>
      <c r="G4" s="19">
        <v>42887</v>
      </c>
      <c r="H4" s="19">
        <v>42917</v>
      </c>
      <c r="I4" s="19">
        <v>42948</v>
      </c>
      <c r="J4" s="19">
        <v>42979</v>
      </c>
      <c r="K4" s="18"/>
      <c r="L4" s="18" t="s">
        <v>65</v>
      </c>
    </row>
    <row r="5" spans="1:12" s="3" customFormat="1" x14ac:dyDescent="0.25">
      <c r="A5" s="4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8" customFormat="1" ht="31.5" x14ac:dyDescent="0.25">
      <c r="A6" s="5" t="s">
        <v>2</v>
      </c>
      <c r="B6" s="6">
        <v>3149.1843899999999</v>
      </c>
      <c r="C6" s="6">
        <v>4652.6066696999997</v>
      </c>
      <c r="D6" s="6">
        <v>3383.4579100000001</v>
      </c>
      <c r="E6" s="6">
        <v>3407.5485699999999</v>
      </c>
      <c r="F6" s="6">
        <v>9241.21155</v>
      </c>
      <c r="G6" s="6">
        <v>3463.1046000000001</v>
      </c>
      <c r="H6" s="6">
        <v>3878.2273099999998</v>
      </c>
      <c r="I6" s="6">
        <v>3549.9681300000002</v>
      </c>
      <c r="J6" s="6">
        <v>2891.2171799999992</v>
      </c>
      <c r="K6" s="7"/>
      <c r="L6" s="6">
        <f>SUM(B6:J6)</f>
        <v>37616.526309699992</v>
      </c>
    </row>
    <row r="7" spans="1:12" s="12" customFormat="1" x14ac:dyDescent="0.25">
      <c r="A7" s="9" t="s">
        <v>3</v>
      </c>
      <c r="B7" s="10">
        <v>309.33179999999902</v>
      </c>
      <c r="C7" s="10">
        <v>363.135999999999</v>
      </c>
      <c r="D7" s="10">
        <v>239.45791000000199</v>
      </c>
      <c r="E7" s="10">
        <v>334.96856999999801</v>
      </c>
      <c r="F7" s="10">
        <v>258.36595000000102</v>
      </c>
      <c r="G7" s="10">
        <v>212.1046</v>
      </c>
      <c r="H7" s="10">
        <v>217.20530500000001</v>
      </c>
      <c r="I7" s="10">
        <v>-36.856645000000299</v>
      </c>
      <c r="J7" s="10">
        <v>194.33983000000001</v>
      </c>
      <c r="K7" s="11"/>
      <c r="L7" s="6">
        <f>SUM(B7:J7)</f>
        <v>2092.0533199999986</v>
      </c>
    </row>
    <row r="8" spans="1:12" s="12" customFormat="1" x14ac:dyDescent="0.25">
      <c r="A8" s="9" t="s">
        <v>4</v>
      </c>
      <c r="B8" s="10">
        <v>1785.85259</v>
      </c>
      <c r="C8" s="10">
        <v>3250.4706697000001</v>
      </c>
      <c r="D8" s="10">
        <v>2124</v>
      </c>
      <c r="E8" s="10">
        <v>2071.58</v>
      </c>
      <c r="F8" s="10">
        <v>8032.5955999999996</v>
      </c>
      <c r="G8" s="10">
        <v>2452</v>
      </c>
      <c r="H8" s="10">
        <v>2862.4060899999999</v>
      </c>
      <c r="I8" s="10">
        <v>2797.2088600000002</v>
      </c>
      <c r="J8" s="10">
        <v>2071.8578600000001</v>
      </c>
      <c r="K8" s="11"/>
      <c r="L8" s="6">
        <f>SUM(B8:J8)</f>
        <v>27447.9716697</v>
      </c>
    </row>
    <row r="9" spans="1:12" s="12" customFormat="1" x14ac:dyDescent="0.25">
      <c r="A9" s="9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/>
      <c r="L9" s="6">
        <f>SUM(B9:J9)</f>
        <v>0</v>
      </c>
    </row>
    <row r="10" spans="1:12" s="12" customFormat="1" ht="31.5" x14ac:dyDescent="0.25">
      <c r="A10" s="9" t="s">
        <v>6</v>
      </c>
      <c r="B10" s="10">
        <v>1054</v>
      </c>
      <c r="C10" s="10">
        <v>1039</v>
      </c>
      <c r="D10" s="10">
        <v>1020</v>
      </c>
      <c r="E10" s="10">
        <v>1001</v>
      </c>
      <c r="F10" s="10">
        <v>950.25</v>
      </c>
      <c r="G10" s="10">
        <v>799</v>
      </c>
      <c r="H10" s="10">
        <v>798.61591499999997</v>
      </c>
      <c r="I10" s="10">
        <v>789.61591499999997</v>
      </c>
      <c r="J10" s="10">
        <v>625.019489999999</v>
      </c>
      <c r="K10" s="11"/>
      <c r="L10" s="6">
        <f>SUM(B10:J10)</f>
        <v>8076.5013199999994</v>
      </c>
    </row>
    <row r="11" spans="1:12" s="12" customFormat="1" x14ac:dyDescent="0.25">
      <c r="A11" s="9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>SUM(B11:J11)</f>
        <v>0</v>
      </c>
    </row>
    <row r="12" spans="1:12" s="12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/>
      <c r="L12" s="6">
        <f>SUM(B12:J12)</f>
        <v>0</v>
      </c>
    </row>
    <row r="13" spans="1:12" s="12" customFormat="1" x14ac:dyDescent="0.25">
      <c r="A13" s="9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/>
      <c r="L13" s="6">
        <f>SUM(B13:J13)</f>
        <v>0</v>
      </c>
    </row>
    <row r="14" spans="1:12" s="12" customFormat="1" x14ac:dyDescent="0.25">
      <c r="A14" s="9" t="s">
        <v>10</v>
      </c>
      <c r="B14" s="10">
        <v>610</v>
      </c>
      <c r="C14" s="10">
        <v>571.01719000000003</v>
      </c>
      <c r="D14" s="10">
        <v>511</v>
      </c>
      <c r="E14" s="10">
        <v>355.01</v>
      </c>
      <c r="F14" s="10">
        <v>332</v>
      </c>
      <c r="G14" s="10">
        <v>296.01</v>
      </c>
      <c r="H14" s="10">
        <v>272.01</v>
      </c>
      <c r="I14" s="10">
        <v>568.04522999999995</v>
      </c>
      <c r="J14" s="10">
        <v>288.10543000000001</v>
      </c>
      <c r="K14" s="11"/>
      <c r="L14" s="6">
        <f>SUM(B14:J14)</f>
        <v>3803.19785</v>
      </c>
    </row>
    <row r="15" spans="1:12" s="12" customFormat="1" x14ac:dyDescent="0.25">
      <c r="A15" s="9" t="s">
        <v>11</v>
      </c>
      <c r="B15" s="10">
        <v>610</v>
      </c>
      <c r="C15" s="10">
        <v>571.01719000000003</v>
      </c>
      <c r="D15" s="10">
        <v>511</v>
      </c>
      <c r="E15" s="10">
        <v>355.01</v>
      </c>
      <c r="F15" s="10">
        <v>332</v>
      </c>
      <c r="G15" s="10">
        <v>296.01</v>
      </c>
      <c r="H15" s="10">
        <v>272.01</v>
      </c>
      <c r="I15" s="10">
        <v>568.04522999999995</v>
      </c>
      <c r="J15" s="10">
        <v>288.10543000000001</v>
      </c>
      <c r="K15" s="11"/>
      <c r="L15" s="6">
        <f>SUM(B15:J15)</f>
        <v>3803.19785</v>
      </c>
    </row>
    <row r="16" spans="1:12" s="12" customFormat="1" x14ac:dyDescent="0.25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>SUM(B16:J16)</f>
        <v>0</v>
      </c>
    </row>
    <row r="17" spans="1:12" s="12" customFormat="1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>SUM(B17:J17)</f>
        <v>0</v>
      </c>
    </row>
    <row r="18" spans="1:12" s="12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>SUM(B18:J18)</f>
        <v>0</v>
      </c>
    </row>
    <row r="19" spans="1:12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>SUM(B19:J19)</f>
        <v>0</v>
      </c>
    </row>
    <row r="20" spans="1:12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>SUM(B20:J20)</f>
        <v>0</v>
      </c>
    </row>
    <row r="21" spans="1:12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>SUM(B21:J21)</f>
        <v>0</v>
      </c>
    </row>
    <row r="22" spans="1:12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>SUM(B22:J22)</f>
        <v>0</v>
      </c>
    </row>
    <row r="23" spans="1:12" s="12" customFormat="1" x14ac:dyDescent="0.25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>SUM(B23:J23)</f>
        <v>0</v>
      </c>
    </row>
    <row r="24" spans="1:12" s="12" customFormat="1" x14ac:dyDescent="0.25">
      <c r="A24" s="9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/>
      <c r="L24" s="6">
        <f>SUM(B24:J24)</f>
        <v>0</v>
      </c>
    </row>
    <row r="25" spans="1:12" s="8" customFormat="1" ht="31.5" x14ac:dyDescent="0.25">
      <c r="A25" s="5" t="s">
        <v>21</v>
      </c>
      <c r="B25" s="6">
        <v>3759.1843899999999</v>
      </c>
      <c r="C25" s="6">
        <v>5223.6238597000001</v>
      </c>
      <c r="D25" s="6">
        <v>3894.4579100000001</v>
      </c>
      <c r="E25" s="6">
        <v>3762.5585700000001</v>
      </c>
      <c r="F25" s="6">
        <v>9573.21155</v>
      </c>
      <c r="G25" s="6">
        <v>3759.1145999999999</v>
      </c>
      <c r="H25" s="6">
        <v>4150.2373099999995</v>
      </c>
      <c r="I25" s="6">
        <v>4118.0133599999999</v>
      </c>
      <c r="J25" s="6">
        <v>3179.3226099999993</v>
      </c>
      <c r="K25" s="7"/>
      <c r="L25" s="6">
        <f>SUM(B25:J25)</f>
        <v>41419.724159699996</v>
      </c>
    </row>
    <row r="26" spans="1:12" s="12" customFormat="1" x14ac:dyDescent="0.25">
      <c r="A26" s="9" t="s">
        <v>22</v>
      </c>
      <c r="B26" s="10">
        <v>739</v>
      </c>
      <c r="C26" s="10">
        <v>653</v>
      </c>
      <c r="D26" s="10">
        <v>689</v>
      </c>
      <c r="E26" s="10">
        <v>775</v>
      </c>
      <c r="F26" s="10">
        <v>657</v>
      </c>
      <c r="G26" s="10">
        <v>598</v>
      </c>
      <c r="H26" s="10">
        <v>544</v>
      </c>
      <c r="I26" s="10">
        <v>545</v>
      </c>
      <c r="J26" s="10">
        <v>396</v>
      </c>
      <c r="K26" s="11"/>
      <c r="L26" s="6">
        <f>SUM(B26:J26)</f>
        <v>5596</v>
      </c>
    </row>
    <row r="27" spans="1:12" s="12" customFormat="1" x14ac:dyDescent="0.25">
      <c r="A27" s="9" t="s">
        <v>23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>SUM(B27:J27)</f>
        <v>0</v>
      </c>
    </row>
    <row r="28" spans="1:12" s="12" customFormat="1" x14ac:dyDescent="0.25">
      <c r="A28" s="9" t="s">
        <v>24</v>
      </c>
      <c r="B28" s="10">
        <v>739</v>
      </c>
      <c r="C28" s="10">
        <v>653</v>
      </c>
      <c r="D28" s="10">
        <v>689</v>
      </c>
      <c r="E28" s="10">
        <v>775</v>
      </c>
      <c r="F28" s="10">
        <v>657</v>
      </c>
      <c r="G28" s="10">
        <v>598</v>
      </c>
      <c r="H28" s="10">
        <v>544</v>
      </c>
      <c r="I28" s="10">
        <v>545</v>
      </c>
      <c r="J28" s="10">
        <v>396</v>
      </c>
      <c r="K28" s="11"/>
      <c r="L28" s="6">
        <f>SUM(B28:J28)</f>
        <v>5596</v>
      </c>
    </row>
    <row r="29" spans="1:12" s="12" customFormat="1" x14ac:dyDescent="0.25">
      <c r="A29" s="9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>SUM(B29:J29)</f>
        <v>0</v>
      </c>
    </row>
    <row r="30" spans="1:12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>SUM(B30:J30)</f>
        <v>0</v>
      </c>
    </row>
    <row r="31" spans="1:12" s="12" customFormat="1" x14ac:dyDescent="0.25">
      <c r="A31" s="9" t="s">
        <v>27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/>
      <c r="L31" s="6">
        <f>SUM(B31:J31)</f>
        <v>0</v>
      </c>
    </row>
    <row r="32" spans="1:12" s="12" customFormat="1" x14ac:dyDescent="0.25">
      <c r="A32" s="9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>SUM(B32:J32)</f>
        <v>0</v>
      </c>
    </row>
    <row r="33" spans="1:12" s="12" customFormat="1" x14ac:dyDescent="0.25">
      <c r="A33" s="9" t="s">
        <v>29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>SUM(B33:J33)</f>
        <v>0</v>
      </c>
    </row>
    <row r="34" spans="1:12" s="12" customFormat="1" x14ac:dyDescent="0.25">
      <c r="A34" s="9" t="s">
        <v>30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/>
      <c r="L34" s="6">
        <f>SUM(B34:J34)</f>
        <v>0</v>
      </c>
    </row>
    <row r="35" spans="1:12" s="12" customFormat="1" ht="31.5" x14ac:dyDescent="0.25">
      <c r="A35" s="9" t="s">
        <v>31</v>
      </c>
      <c r="B35" s="10">
        <v>483.47170999999997</v>
      </c>
      <c r="C35" s="10">
        <v>435.16696000000002</v>
      </c>
      <c r="D35" s="10">
        <v>503.452820000001</v>
      </c>
      <c r="E35" s="10">
        <v>491.54280999999798</v>
      </c>
      <c r="F35" s="10">
        <v>436.55619999999999</v>
      </c>
      <c r="G35" s="10">
        <v>567.13806</v>
      </c>
      <c r="H35" s="10">
        <v>409.11324999999999</v>
      </c>
      <c r="I35" s="10">
        <v>408.74943999999999</v>
      </c>
      <c r="J35" s="10">
        <v>410.30419000000001</v>
      </c>
      <c r="K35" s="11"/>
      <c r="L35" s="6">
        <f>SUM(B35:J35)</f>
        <v>4145.4954399999988</v>
      </c>
    </row>
    <row r="36" spans="1:12" s="12" customFormat="1" x14ac:dyDescent="0.25">
      <c r="A36" s="9" t="s">
        <v>32</v>
      </c>
      <c r="B36" s="10">
        <v>483.47170999999997</v>
      </c>
      <c r="C36" s="10">
        <v>435.16696000000002</v>
      </c>
      <c r="D36" s="10">
        <v>503.452820000001</v>
      </c>
      <c r="E36" s="10">
        <v>491.54280999999798</v>
      </c>
      <c r="F36" s="10">
        <v>436.55619999999999</v>
      </c>
      <c r="G36" s="10">
        <v>567.13806</v>
      </c>
      <c r="H36" s="10">
        <v>409.11324999999999</v>
      </c>
      <c r="I36" s="10">
        <v>408.74943999999999</v>
      </c>
      <c r="J36" s="10">
        <v>410.30419000000001</v>
      </c>
      <c r="K36" s="11"/>
      <c r="L36" s="6">
        <f>SUM(B36:J36)</f>
        <v>4145.4954399999988</v>
      </c>
    </row>
    <row r="37" spans="1:12" s="12" customFormat="1" x14ac:dyDescent="0.25">
      <c r="A37" s="9" t="s">
        <v>68</v>
      </c>
      <c r="B37" s="10">
        <v>483.47170999999997</v>
      </c>
      <c r="C37" s="10">
        <v>435.16696000000002</v>
      </c>
      <c r="D37" s="10">
        <v>503.452820000001</v>
      </c>
      <c r="E37" s="10">
        <v>491.54280999999798</v>
      </c>
      <c r="F37" s="10">
        <v>436.55619999999999</v>
      </c>
      <c r="G37" s="10">
        <v>567.13806</v>
      </c>
      <c r="H37" s="10">
        <v>409.11324999999999</v>
      </c>
      <c r="I37" s="10">
        <v>408.74943999999999</v>
      </c>
      <c r="J37" s="10">
        <v>410.30419000000001</v>
      </c>
      <c r="K37" s="11"/>
      <c r="L37" s="6">
        <f>SUM(B37:J37)</f>
        <v>4145.4954399999988</v>
      </c>
    </row>
    <row r="38" spans="1:12" s="12" customFormat="1" x14ac:dyDescent="0.25">
      <c r="A38" s="9" t="s">
        <v>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/>
      <c r="L38" s="6">
        <f>SUM(B38:J38)</f>
        <v>0</v>
      </c>
    </row>
    <row r="39" spans="1:12" s="12" customFormat="1" x14ac:dyDescent="0.25">
      <c r="A39" s="9" t="s">
        <v>33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>SUM(B39:J39)</f>
        <v>0</v>
      </c>
    </row>
    <row r="40" spans="1:12" s="12" customFormat="1" x14ac:dyDescent="0.25">
      <c r="A40" s="9" t="s">
        <v>34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>SUM(B40:J40)</f>
        <v>0</v>
      </c>
    </row>
    <row r="41" spans="1:12" s="12" customFormat="1" x14ac:dyDescent="0.25">
      <c r="A41" s="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>SUM(B41:J41)</f>
        <v>0</v>
      </c>
    </row>
    <row r="42" spans="1:12" s="12" customFormat="1" x14ac:dyDescent="0.25">
      <c r="A42" s="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/>
      <c r="L42" s="6">
        <f>SUM(B42:J42)</f>
        <v>0</v>
      </c>
    </row>
    <row r="43" spans="1:12" s="12" customFormat="1" x14ac:dyDescent="0.25">
      <c r="A43" s="9" t="s">
        <v>37</v>
      </c>
      <c r="B43" s="10">
        <v>6.1447399999999899</v>
      </c>
      <c r="C43" s="10">
        <v>5.6875</v>
      </c>
      <c r="D43" s="10">
        <v>5.9243500000000102</v>
      </c>
      <c r="E43" s="10">
        <v>5.8786499999999897</v>
      </c>
      <c r="F43" s="10">
        <v>5.98784000000001</v>
      </c>
      <c r="G43" s="10">
        <v>26.224740000000001</v>
      </c>
      <c r="H43" s="10">
        <v>5.3183999999999996</v>
      </c>
      <c r="I43" s="10">
        <v>5.4659000000000004</v>
      </c>
      <c r="J43" s="10">
        <v>5.6099699999999899</v>
      </c>
      <c r="K43" s="11"/>
      <c r="L43" s="6">
        <f>SUM(B43:J43)</f>
        <v>72.24208999999999</v>
      </c>
    </row>
    <row r="44" spans="1:12" s="12" customFormat="1" x14ac:dyDescent="0.25">
      <c r="A44" s="9" t="s">
        <v>20</v>
      </c>
      <c r="B44" s="10">
        <v>5731.2687000000005</v>
      </c>
      <c r="C44" s="10">
        <v>6078.1913069419406</v>
      </c>
      <c r="D44" s="10">
        <v>6349.4701699999996</v>
      </c>
      <c r="E44" s="10">
        <v>5007.7816899999998</v>
      </c>
      <c r="F44" s="10">
        <v>11889.09058</v>
      </c>
      <c r="G44" s="10">
        <v>6587.7139400000005</v>
      </c>
      <c r="H44" s="10">
        <v>6216.2407000000003</v>
      </c>
      <c r="I44" s="10">
        <v>6342.7660100000003</v>
      </c>
      <c r="J44" s="10">
        <v>5507.2028299999993</v>
      </c>
      <c r="K44" s="11"/>
      <c r="L44" s="6">
        <f>SUM(B44:J44)</f>
        <v>59709.725926941945</v>
      </c>
    </row>
    <row r="45" spans="1:12" s="8" customFormat="1" x14ac:dyDescent="0.25">
      <c r="A45" s="5" t="s">
        <v>38</v>
      </c>
      <c r="B45" s="6">
        <v>6959.8851500000001</v>
      </c>
      <c r="C45" s="6">
        <v>7172.0457669419402</v>
      </c>
      <c r="D45" s="6">
        <v>7547.8473400000012</v>
      </c>
      <c r="E45" s="6">
        <v>6280.2031499999975</v>
      </c>
      <c r="F45" s="6">
        <v>12988.634619999999</v>
      </c>
      <c r="G45" s="6">
        <v>7779.0767400000004</v>
      </c>
      <c r="H45" s="6">
        <v>7174.6723500000007</v>
      </c>
      <c r="I45" s="6">
        <v>7301.98135</v>
      </c>
      <c r="J45" s="6">
        <v>6319.1169899999995</v>
      </c>
      <c r="K45" s="7"/>
      <c r="L45" s="6">
        <f>SUM(B45:J45)</f>
        <v>69523.463456941943</v>
      </c>
    </row>
    <row r="46" spans="1:12" s="8" customFormat="1" x14ac:dyDescent="0.25">
      <c r="A46" s="5" t="s">
        <v>39</v>
      </c>
      <c r="B46" s="6">
        <v>-3200.7007600000006</v>
      </c>
      <c r="C46" s="6">
        <v>-1948.421907241931</v>
      </c>
      <c r="D46" s="6">
        <v>-3653.3894299999993</v>
      </c>
      <c r="E46" s="6">
        <v>-2517.6445800000001</v>
      </c>
      <c r="F46" s="6">
        <v>-3415.4230699999985</v>
      </c>
      <c r="G46" s="6">
        <v>-4019.9621399999996</v>
      </c>
      <c r="H46" s="6">
        <v>-3024.4350399999985</v>
      </c>
      <c r="I46" s="6">
        <v>-3183.9679900000001</v>
      </c>
      <c r="J46" s="6">
        <v>-3139.7943800000007</v>
      </c>
      <c r="K46" s="7"/>
      <c r="L46" s="6">
        <f>SUM(B46:J46)</f>
        <v>-28103.739297241929</v>
      </c>
    </row>
    <row r="47" spans="1:12" s="12" customFormat="1" x14ac:dyDescent="0.25">
      <c r="A47" s="9" t="s">
        <v>40</v>
      </c>
      <c r="B47" s="10">
        <v>35</v>
      </c>
      <c r="C47" s="10">
        <v>195463</v>
      </c>
      <c r="D47" s="10">
        <v>23</v>
      </c>
      <c r="E47" s="10">
        <v>33</v>
      </c>
      <c r="F47" s="10">
        <v>-686</v>
      </c>
      <c r="G47" s="10">
        <v>3551.5</v>
      </c>
      <c r="H47" s="10">
        <v>87.688519999999997</v>
      </c>
      <c r="I47" s="10">
        <v>-2814.3978769530199</v>
      </c>
      <c r="J47" s="10">
        <v>1782</v>
      </c>
      <c r="K47" s="11"/>
      <c r="L47" s="6">
        <f>SUM(B47:J47)</f>
        <v>197474.79064304699</v>
      </c>
    </row>
    <row r="48" spans="1:12" s="12" customFormat="1" x14ac:dyDescent="0.25">
      <c r="A48" s="9" t="s">
        <v>41</v>
      </c>
      <c r="B48" s="10">
        <v>0</v>
      </c>
      <c r="C48" s="10">
        <v>-547.73017607251199</v>
      </c>
      <c r="D48" s="10">
        <v>-830</v>
      </c>
      <c r="E48" s="10">
        <v>-1325.6605515900001</v>
      </c>
      <c r="F48" s="10">
        <v>-993.42750000000001</v>
      </c>
      <c r="G48" s="10">
        <v>-156.23947999999999</v>
      </c>
      <c r="H48" s="10">
        <v>-120.26005000000001</v>
      </c>
      <c r="I48" s="10">
        <v>68.020579999999995</v>
      </c>
      <c r="J48" s="10">
        <v>-383.63659435275002</v>
      </c>
      <c r="K48" s="11"/>
      <c r="L48" s="6">
        <f>SUM(B48:J48)</f>
        <v>-4288.9337720152625</v>
      </c>
    </row>
    <row r="49" spans="1:12" s="8" customFormat="1" x14ac:dyDescent="0.25">
      <c r="A49" s="5" t="s">
        <v>66</v>
      </c>
      <c r="B49" s="6">
        <v>35</v>
      </c>
      <c r="C49" s="6">
        <v>-146.73017607251199</v>
      </c>
      <c r="D49" s="6">
        <v>-807</v>
      </c>
      <c r="E49" s="6">
        <v>-1292.6605515900001</v>
      </c>
      <c r="F49" s="6">
        <v>-1679.4275</v>
      </c>
      <c r="G49" s="6">
        <v>3395.2605199999998</v>
      </c>
      <c r="H49" s="6">
        <v>-32.57153000000001</v>
      </c>
      <c r="I49" s="6">
        <v>-2746.37729695302</v>
      </c>
      <c r="J49" s="6">
        <v>1398.3634056472499</v>
      </c>
      <c r="K49" s="7"/>
      <c r="L49" s="6">
        <f>SUM(B49:J49)</f>
        <v>-1876.1431289682826</v>
      </c>
    </row>
    <row r="50" spans="1:12" s="8" customFormat="1" ht="31.5" x14ac:dyDescent="0.25">
      <c r="A50" s="5" t="s">
        <v>67</v>
      </c>
      <c r="B50" s="6">
        <v>-3235.7007600000006</v>
      </c>
      <c r="C50" s="6">
        <v>-196863.69173116941</v>
      </c>
      <c r="D50" s="6">
        <v>-2846.3894299999993</v>
      </c>
      <c r="E50" s="6">
        <v>-1224.9840284100001</v>
      </c>
      <c r="F50" s="6">
        <v>-1735.99557</v>
      </c>
      <c r="G50" s="6">
        <v>-7415.2226599999995</v>
      </c>
      <c r="H50" s="6">
        <v>-2991.8635099999988</v>
      </c>
      <c r="I50" s="6">
        <v>-437.59069304698005</v>
      </c>
      <c r="J50" s="6">
        <v>-4538.1577856472504</v>
      </c>
      <c r="K50" s="7"/>
      <c r="L50" s="6">
        <f>SUM(B50:J50)</f>
        <v>-221289.59616827365</v>
      </c>
    </row>
    <row r="51" spans="1:12" s="12" customFormat="1" ht="31.5" x14ac:dyDescent="0.25">
      <c r="A51" s="9" t="s">
        <v>42</v>
      </c>
      <c r="B51" s="10">
        <v>336.98412000000002</v>
      </c>
      <c r="C51" s="10">
        <v>526.40418999999997</v>
      </c>
      <c r="D51" s="10">
        <v>515.14102000000003</v>
      </c>
      <c r="E51" s="10">
        <v>93.249120000000005</v>
      </c>
      <c r="F51" s="10">
        <v>682.50324000000001</v>
      </c>
      <c r="G51" s="10">
        <v>725.75698</v>
      </c>
      <c r="H51" s="10">
        <v>724.31269999999995</v>
      </c>
      <c r="I51" s="10">
        <v>1338.0133799999999</v>
      </c>
      <c r="J51" s="10">
        <v>1108.3124800000001</v>
      </c>
      <c r="K51" s="11"/>
      <c r="L51" s="6">
        <f>SUM(B51:J51)</f>
        <v>6050.6772299999993</v>
      </c>
    </row>
    <row r="52" spans="1:12" s="12" customFormat="1" x14ac:dyDescent="0.25">
      <c r="A52" s="9" t="s">
        <v>43</v>
      </c>
      <c r="B52" s="10">
        <v>-56.012599999999999</v>
      </c>
      <c r="C52" s="10">
        <v>1002.551370000007</v>
      </c>
      <c r="D52" s="10">
        <v>-832</v>
      </c>
      <c r="E52" s="10">
        <v>196.20123999999504</v>
      </c>
      <c r="F52" s="10">
        <v>-1035.1753499999929</v>
      </c>
      <c r="G52" s="10">
        <v>-973.47588999999994</v>
      </c>
      <c r="H52" s="10">
        <v>245.49588000000199</v>
      </c>
      <c r="I52" s="10">
        <v>-981.35342000000003</v>
      </c>
      <c r="J52" s="10">
        <v>-1146.63777</v>
      </c>
      <c r="K52" s="11"/>
      <c r="L52" s="6">
        <f>SUM(B52:J52)</f>
        <v>-3580.406539999989</v>
      </c>
    </row>
    <row r="53" spans="1:12" s="12" customFormat="1" x14ac:dyDescent="0.25">
      <c r="A53" s="9" t="s">
        <v>44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/>
      <c r="L53" s="6">
        <f>SUM(B53:J53)</f>
        <v>0</v>
      </c>
    </row>
    <row r="54" spans="1:12" s="12" customFormat="1" x14ac:dyDescent="0.25">
      <c r="A54" s="9" t="s">
        <v>45</v>
      </c>
      <c r="B54" s="10">
        <v>-15</v>
      </c>
      <c r="C54" s="10">
        <v>-128</v>
      </c>
      <c r="D54" s="10">
        <v>12</v>
      </c>
      <c r="E54" s="10">
        <v>15</v>
      </c>
      <c r="F54" s="10">
        <v>-9</v>
      </c>
      <c r="G54" s="10">
        <v>80.48626999999999</v>
      </c>
      <c r="H54" s="10">
        <v>98</v>
      </c>
      <c r="I54" s="10">
        <v>-173</v>
      </c>
      <c r="J54" s="10">
        <v>-71</v>
      </c>
      <c r="K54" s="11"/>
      <c r="L54" s="6">
        <f>SUM(B54:J54)</f>
        <v>-190.51373000000001</v>
      </c>
    </row>
    <row r="55" spans="1:12" s="12" customFormat="1" ht="31.5" x14ac:dyDescent="0.25">
      <c r="A55" s="9" t="s">
        <v>46</v>
      </c>
      <c r="B55" s="10">
        <v>-41.012599999999999</v>
      </c>
      <c r="C55" s="10">
        <v>1130.551370000007</v>
      </c>
      <c r="D55" s="10">
        <v>-844</v>
      </c>
      <c r="E55" s="10">
        <v>181.20123999999504</v>
      </c>
      <c r="F55" s="10">
        <v>-1026.1753499999929</v>
      </c>
      <c r="G55" s="10">
        <v>-1053.96216</v>
      </c>
      <c r="H55" s="10">
        <v>147.49588000000199</v>
      </c>
      <c r="I55" s="10">
        <v>-808.35342000000003</v>
      </c>
      <c r="J55" s="10">
        <v>-1075.63777</v>
      </c>
      <c r="K55" s="11"/>
      <c r="L55" s="6">
        <f>SUM(B55:J55)</f>
        <v>-3389.8928099999894</v>
      </c>
    </row>
    <row r="56" spans="1:12" s="12" customFormat="1" x14ac:dyDescent="0.25">
      <c r="A56" s="9" t="s">
        <v>47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>SUM(B56:J56)</f>
        <v>0</v>
      </c>
    </row>
    <row r="57" spans="1:12" s="12" customFormat="1" x14ac:dyDescent="0.25">
      <c r="A57" s="9" t="s">
        <v>20</v>
      </c>
      <c r="B57" s="10">
        <v>1130.1317300000001</v>
      </c>
      <c r="C57" s="10">
        <v>1096.8623400000001</v>
      </c>
      <c r="D57" s="10">
        <v>1068</v>
      </c>
      <c r="E57" s="10">
        <v>1062.95</v>
      </c>
      <c r="F57" s="10">
        <v>1088.5277999999998</v>
      </c>
      <c r="G57" s="10">
        <v>762.44931999999994</v>
      </c>
      <c r="H57" s="10">
        <v>568.64015999999992</v>
      </c>
      <c r="I57" s="10">
        <v>623.45658000000003</v>
      </c>
      <c r="J57" s="10">
        <v>563.40510999999992</v>
      </c>
      <c r="K57" s="11"/>
      <c r="L57" s="6">
        <f>SUM(B57:J57)</f>
        <v>7964.4230399999997</v>
      </c>
    </row>
    <row r="58" spans="1:12" s="8" customFormat="1" x14ac:dyDescent="0.25">
      <c r="A58" s="5" t="s">
        <v>48</v>
      </c>
      <c r="B58" s="6">
        <v>1411.1032500000001</v>
      </c>
      <c r="C58" s="6">
        <v>2625.8179000000068</v>
      </c>
      <c r="D58" s="6">
        <v>750.14101999999968</v>
      </c>
      <c r="E58" s="6">
        <v>1352.4003599999951</v>
      </c>
      <c r="F58" s="6">
        <v>735.85569000000692</v>
      </c>
      <c r="G58" s="6">
        <v>514.73040999999989</v>
      </c>
      <c r="H58" s="6">
        <v>1538.4487400000021</v>
      </c>
      <c r="I58" s="6">
        <v>980.11653999999976</v>
      </c>
      <c r="J58" s="6">
        <v>525.07982000000004</v>
      </c>
      <c r="K58" s="7"/>
      <c r="L58" s="6">
        <f>SUM(B58:J58)</f>
        <v>10433.69373000001</v>
      </c>
    </row>
    <row r="59" spans="1:12" s="8" customFormat="1" x14ac:dyDescent="0.25">
      <c r="A59" s="5" t="s">
        <v>49</v>
      </c>
      <c r="B59" s="6">
        <v>-1824.597510000001</v>
      </c>
      <c r="C59" s="6">
        <v>-194237.87383116939</v>
      </c>
      <c r="D59" s="6">
        <v>-2096.2484100000001</v>
      </c>
      <c r="E59" s="6">
        <v>127.41633158999434</v>
      </c>
      <c r="F59" s="6">
        <v>-1000.1398799999902</v>
      </c>
      <c r="G59" s="6">
        <v>-6900.4922500000002</v>
      </c>
      <c r="H59" s="6">
        <v>-1453.4147699999971</v>
      </c>
      <c r="I59" s="6">
        <v>542.52584695301948</v>
      </c>
      <c r="J59" s="6">
        <v>-4013.0779656472505</v>
      </c>
      <c r="K59" s="7"/>
      <c r="L59" s="6">
        <f>SUM(B59:J59)</f>
        <v>-210855.90243827362</v>
      </c>
    </row>
    <row r="60" spans="1:12" s="12" customFormat="1" x14ac:dyDescent="0.25">
      <c r="A60" s="9" t="s">
        <v>50</v>
      </c>
      <c r="B60" s="10">
        <v>1688.0025599999999</v>
      </c>
      <c r="C60" s="10">
        <v>2358.81441</v>
      </c>
      <c r="D60" s="10">
        <v>1910.2737500000001</v>
      </c>
      <c r="E60" s="10">
        <v>1997.7217500000011</v>
      </c>
      <c r="F60" s="10">
        <v>2042.61375</v>
      </c>
      <c r="G60" s="10">
        <v>2028.3039699999999</v>
      </c>
      <c r="H60" s="10">
        <v>1840.13148</v>
      </c>
      <c r="I60" s="10">
        <v>1686.0458899999999</v>
      </c>
      <c r="J60" s="10">
        <v>1528.8908700000002</v>
      </c>
      <c r="K60" s="11"/>
      <c r="L60" s="6">
        <f>SUM(B60:J60)</f>
        <v>17080.798430000003</v>
      </c>
    </row>
    <row r="61" spans="1:12" s="12" customFormat="1" x14ac:dyDescent="0.25">
      <c r="A61" s="9" t="s">
        <v>51</v>
      </c>
      <c r="B61" s="10">
        <v>209.12639000000007</v>
      </c>
      <c r="C61" s="10">
        <v>134.88781999999998</v>
      </c>
      <c r="D61" s="10">
        <v>237.58387999999999</v>
      </c>
      <c r="E61" s="10">
        <v>152.2764600000001</v>
      </c>
      <c r="F61" s="10">
        <v>170.63193999999999</v>
      </c>
      <c r="G61" s="10">
        <v>142.16021999999998</v>
      </c>
      <c r="H61" s="10">
        <v>230.69824</v>
      </c>
      <c r="I61" s="10">
        <v>157.63578000000001</v>
      </c>
      <c r="J61" s="10">
        <v>125.41889</v>
      </c>
      <c r="K61" s="11"/>
      <c r="L61" s="6">
        <f>SUM(B61:J61)</f>
        <v>1560.4196200000001</v>
      </c>
    </row>
    <row r="62" spans="1:12" s="12" customFormat="1" x14ac:dyDescent="0.25">
      <c r="A62" s="9" t="s">
        <v>52</v>
      </c>
      <c r="B62" s="10">
        <v>111.32997</v>
      </c>
      <c r="C62" s="10">
        <v>152.23684</v>
      </c>
      <c r="D62" s="10">
        <v>128.94308000000001</v>
      </c>
      <c r="E62" s="10">
        <v>170.93046000000001</v>
      </c>
      <c r="F62" s="10">
        <v>187.56912000000005</v>
      </c>
      <c r="G62" s="10">
        <v>61.573559999999986</v>
      </c>
      <c r="H62" s="10">
        <v>51.2624</v>
      </c>
      <c r="I62" s="10">
        <v>262.03699999999998</v>
      </c>
      <c r="J62" s="10">
        <v>78.588570000000004</v>
      </c>
      <c r="K62" s="11"/>
      <c r="L62" s="6">
        <f>SUM(B62:J62)</f>
        <v>1204.471</v>
      </c>
    </row>
    <row r="63" spans="1:12" s="12" customFormat="1" x14ac:dyDescent="0.25">
      <c r="A63" s="9" t="s">
        <v>53</v>
      </c>
      <c r="B63" s="10">
        <v>619.01106000000004</v>
      </c>
      <c r="C63" s="10">
        <v>619.01106000000004</v>
      </c>
      <c r="D63" s="10">
        <v>614.28357000000005</v>
      </c>
      <c r="E63" s="10">
        <v>538.54357000000005</v>
      </c>
      <c r="F63" s="10">
        <v>583.23236999999995</v>
      </c>
      <c r="G63" s="10">
        <v>502.79764999999998</v>
      </c>
      <c r="H63" s="10">
        <v>485.39362</v>
      </c>
      <c r="I63" s="10">
        <v>460.42829281246884</v>
      </c>
      <c r="J63" s="10">
        <v>473.51991999999996</v>
      </c>
      <c r="K63" s="11"/>
      <c r="L63" s="6">
        <f>SUM(B63:J63)</f>
        <v>4896.2211128124682</v>
      </c>
    </row>
    <row r="64" spans="1:12" s="12" customFormat="1" x14ac:dyDescent="0.25">
      <c r="A64" s="9" t="s">
        <v>54</v>
      </c>
      <c r="B64" s="10">
        <v>120</v>
      </c>
      <c r="C64" s="10">
        <v>160.18885</v>
      </c>
      <c r="D64" s="10">
        <v>123.15017</v>
      </c>
      <c r="E64" s="10">
        <v>120</v>
      </c>
      <c r="F64" s="10">
        <v>123</v>
      </c>
      <c r="G64" s="10">
        <v>120</v>
      </c>
      <c r="H64" s="10">
        <v>120</v>
      </c>
      <c r="I64" s="10">
        <v>120</v>
      </c>
      <c r="J64" s="10">
        <v>0</v>
      </c>
      <c r="K64" s="11"/>
      <c r="L64" s="6">
        <f>SUM(B64:J64)</f>
        <v>1006.33902</v>
      </c>
    </row>
    <row r="65" spans="1:12" s="12" customFormat="1" x14ac:dyDescent="0.25">
      <c r="A65" s="9" t="s">
        <v>55</v>
      </c>
      <c r="B65" s="10">
        <v>117.00998000000001</v>
      </c>
      <c r="C65" s="10">
        <v>174.91036</v>
      </c>
      <c r="D65" s="10">
        <v>244.05785</v>
      </c>
      <c r="E65" s="10">
        <v>190.61509999999998</v>
      </c>
      <c r="F65" s="10">
        <v>237.70466999999999</v>
      </c>
      <c r="G65" s="10">
        <v>179.02329</v>
      </c>
      <c r="H65" s="10">
        <v>322.89398</v>
      </c>
      <c r="I65" s="10">
        <v>144.00183000000001</v>
      </c>
      <c r="J65" s="10">
        <v>172.30032</v>
      </c>
      <c r="K65" s="11"/>
      <c r="L65" s="6">
        <f>SUM(B65:J65)</f>
        <v>1782.51738</v>
      </c>
    </row>
    <row r="66" spans="1:12" s="12" customFormat="1" x14ac:dyDescent="0.25">
      <c r="A66" s="9" t="s">
        <v>56</v>
      </c>
      <c r="B66" s="10">
        <v>78.376300000000001</v>
      </c>
      <c r="C66" s="10">
        <v>178.29262</v>
      </c>
      <c r="D66" s="10">
        <v>128.85351</v>
      </c>
      <c r="E66" s="10">
        <v>170.50376</v>
      </c>
      <c r="F66" s="10">
        <v>148.48885999999999</v>
      </c>
      <c r="G66" s="10">
        <v>196.94566</v>
      </c>
      <c r="H66" s="10">
        <v>179.00564</v>
      </c>
      <c r="I66" s="10">
        <v>159.80694</v>
      </c>
      <c r="J66" s="10">
        <v>141.07686000000001</v>
      </c>
      <c r="K66" s="11"/>
      <c r="L66" s="6">
        <f>SUM(B66:J66)</f>
        <v>1381.3501499999998</v>
      </c>
    </row>
    <row r="67" spans="1:12" s="12" customFormat="1" x14ac:dyDescent="0.25">
      <c r="A67" s="9" t="s">
        <v>57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/>
      <c r="L67" s="6">
        <f>SUM(B67:J67)</f>
        <v>0</v>
      </c>
    </row>
    <row r="68" spans="1:12" s="12" customFormat="1" x14ac:dyDescent="0.25">
      <c r="A68" s="9" t="s">
        <v>58</v>
      </c>
      <c r="B68" s="10">
        <v>185.24250000000001</v>
      </c>
      <c r="C68" s="10">
        <v>185.24250000000001</v>
      </c>
      <c r="D68" s="10">
        <v>179.72499999999999</v>
      </c>
      <c r="E68" s="10">
        <v>422.62344000000002</v>
      </c>
      <c r="F68" s="10">
        <v>251</v>
      </c>
      <c r="G68" s="10">
        <v>295.00418000000002</v>
      </c>
      <c r="H68" s="10">
        <v>251</v>
      </c>
      <c r="I68" s="10">
        <v>251</v>
      </c>
      <c r="J68" s="10">
        <v>251</v>
      </c>
      <c r="K68" s="11"/>
      <c r="L68" s="6">
        <f>SUM(B68:J68)</f>
        <v>2271.8376200000002</v>
      </c>
    </row>
    <row r="69" spans="1:12" s="12" customFormat="1" x14ac:dyDescent="0.25">
      <c r="A69" s="9" t="s">
        <v>59</v>
      </c>
      <c r="B69" s="10">
        <v>13</v>
      </c>
      <c r="C69" s="10">
        <v>0</v>
      </c>
      <c r="D69" s="10">
        <v>15</v>
      </c>
      <c r="E69" s="10">
        <v>8</v>
      </c>
      <c r="F69" s="10">
        <v>18</v>
      </c>
      <c r="G69" s="10">
        <v>11</v>
      </c>
      <c r="H69" s="10">
        <v>6</v>
      </c>
      <c r="I69" s="10">
        <v>6</v>
      </c>
      <c r="J69" s="10">
        <v>13</v>
      </c>
      <c r="K69" s="11"/>
      <c r="L69" s="6">
        <f>SUM(B69:J69)</f>
        <v>90</v>
      </c>
    </row>
    <row r="70" spans="1:12" s="12" customFormat="1" x14ac:dyDescent="0.25">
      <c r="A70" s="9" t="s">
        <v>60</v>
      </c>
      <c r="B70" s="10">
        <v>1026.5156299999999</v>
      </c>
      <c r="C70" s="10">
        <v>1205.88285</v>
      </c>
      <c r="D70" s="10">
        <v>1566.5332600000002</v>
      </c>
      <c r="E70" s="10">
        <v>1026.08762</v>
      </c>
      <c r="F70" s="10">
        <v>1273.3656799999999</v>
      </c>
      <c r="G70" s="10">
        <v>753.02250000000004</v>
      </c>
      <c r="H70" s="10">
        <v>854.59448000000009</v>
      </c>
      <c r="I70" s="10">
        <v>705.04288999999994</v>
      </c>
      <c r="J70" s="10">
        <v>853.6737599999999</v>
      </c>
      <c r="K70" s="11"/>
      <c r="L70" s="6">
        <f>SUM(B70:J70)</f>
        <v>9264.7186700000002</v>
      </c>
    </row>
    <row r="71" spans="1:12" s="8" customFormat="1" x14ac:dyDescent="0.25">
      <c r="A71" s="5" t="s">
        <v>61</v>
      </c>
      <c r="B71" s="6">
        <v>4167.6143899999997</v>
      </c>
      <c r="C71" s="6">
        <v>5169.46731</v>
      </c>
      <c r="D71" s="6">
        <v>5148.4040700000005</v>
      </c>
      <c r="E71" s="6">
        <v>4797.3021599999993</v>
      </c>
      <c r="F71" s="6">
        <v>5035.6063899999999</v>
      </c>
      <c r="G71" s="6">
        <v>4289.8310299999994</v>
      </c>
      <c r="H71" s="6">
        <v>4340.97984</v>
      </c>
      <c r="I71" s="6">
        <v>3951.998622812469</v>
      </c>
      <c r="J71" s="6">
        <v>3637.4691899999998</v>
      </c>
      <c r="K71" s="7"/>
      <c r="L71" s="6">
        <f>SUM(B71:J71)</f>
        <v>40538.673002812473</v>
      </c>
    </row>
    <row r="72" spans="1:12" s="8" customFormat="1" x14ac:dyDescent="0.25">
      <c r="A72" s="5" t="s">
        <v>62</v>
      </c>
      <c r="B72" s="14">
        <v>-5992.2119000000012</v>
      </c>
      <c r="C72" s="14">
        <v>-199407.3411411694</v>
      </c>
      <c r="D72" s="6">
        <v>-7244.6524799999988</v>
      </c>
      <c r="E72" s="6">
        <v>-4669.8858284100097</v>
      </c>
      <c r="F72" s="6">
        <v>-6035.7462699999915</v>
      </c>
      <c r="G72" s="6">
        <v>-11190.323280000001</v>
      </c>
      <c r="H72" s="6">
        <v>-5794.3946099999976</v>
      </c>
      <c r="I72" s="6">
        <v>-3409.4727758594504</v>
      </c>
      <c r="J72" s="6">
        <v>-7650.5471556472503</v>
      </c>
      <c r="K72" s="7"/>
      <c r="L72" s="6">
        <f>SUM(B72:J72)</f>
        <v>-251394.57544108608</v>
      </c>
    </row>
    <row r="73" spans="1:12" s="12" customFormat="1" x14ac:dyDescent="0.25">
      <c r="A73" s="9" t="s">
        <v>63</v>
      </c>
      <c r="B73" s="14">
        <v>320</v>
      </c>
      <c r="C73" s="14">
        <v>185</v>
      </c>
      <c r="D73" s="10">
        <v>110</v>
      </c>
      <c r="E73" s="10">
        <v>113</v>
      </c>
      <c r="F73" s="10">
        <v>139</v>
      </c>
      <c r="G73" s="10">
        <v>99</v>
      </c>
      <c r="H73" s="10">
        <v>172</v>
      </c>
      <c r="I73" s="10">
        <v>111</v>
      </c>
      <c r="J73" s="10">
        <v>157</v>
      </c>
      <c r="K73" s="11"/>
      <c r="L73" s="6">
        <f>SUM(B73:J73)</f>
        <v>1406</v>
      </c>
    </row>
    <row r="74" spans="1:12" s="8" customFormat="1" x14ac:dyDescent="0.25">
      <c r="A74" s="5" t="s">
        <v>64</v>
      </c>
      <c r="B74" s="14">
        <v>-6312.2119000000012</v>
      </c>
      <c r="C74" s="14">
        <v>-199592.3411411694</v>
      </c>
      <c r="D74" s="6">
        <v>-7354.6524799999988</v>
      </c>
      <c r="E74" s="6">
        <v>-4782.8858284100097</v>
      </c>
      <c r="F74" s="6">
        <v>-6174.7462699999915</v>
      </c>
      <c r="G74" s="6">
        <v>-11289.323280000001</v>
      </c>
      <c r="H74" s="6">
        <v>-5966.3946099999976</v>
      </c>
      <c r="I74" s="6">
        <v>-3520.4727758594504</v>
      </c>
      <c r="J74" s="6">
        <v>-7807.5471556472503</v>
      </c>
      <c r="K74" s="7"/>
      <c r="L74" s="6">
        <f>SUM(B74:J74)</f>
        <v>-252800.57544108608</v>
      </c>
    </row>
    <row r="75" spans="1:12" s="12" customFormat="1" x14ac:dyDescent="0.25">
      <c r="A75" s="2"/>
    </row>
    <row r="76" spans="1:12" s="2" customFormat="1" x14ac:dyDescent="0.25">
      <c r="A76" s="16" t="s">
        <v>70</v>
      </c>
      <c r="B76" s="17">
        <f>+B25+B58</f>
        <v>5170.2876400000005</v>
      </c>
      <c r="C76" s="17">
        <f t="shared" ref="C76:L76" si="0">+C25+C58</f>
        <v>7849.4417597000065</v>
      </c>
      <c r="D76" s="17">
        <f t="shared" si="0"/>
        <v>4644.5989300000001</v>
      </c>
      <c r="E76" s="17">
        <f t="shared" si="0"/>
        <v>5114.9589299999952</v>
      </c>
      <c r="F76" s="17">
        <f t="shared" si="0"/>
        <v>10309.067240000008</v>
      </c>
      <c r="G76" s="17">
        <f t="shared" si="0"/>
        <v>4273.84501</v>
      </c>
      <c r="H76" s="17">
        <f t="shared" si="0"/>
        <v>5688.6860500000021</v>
      </c>
      <c r="I76" s="17">
        <f t="shared" si="0"/>
        <v>5098.1298999999999</v>
      </c>
      <c r="J76" s="17">
        <f t="shared" si="0"/>
        <v>3704.4024299999992</v>
      </c>
      <c r="K76" s="17"/>
      <c r="L76" s="17">
        <f t="shared" si="0"/>
        <v>51853.417889700009</v>
      </c>
    </row>
    <row r="77" spans="1:12" s="2" customFormat="1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s="2" customFormat="1" x14ac:dyDescent="0.25"/>
    <row r="79" spans="1:12" s="2" customFormat="1" x14ac:dyDescent="0.25"/>
    <row r="80" spans="1:12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</sheetData>
  <mergeCells count="13">
    <mergeCell ref="L4:L5"/>
    <mergeCell ref="K1:L1"/>
    <mergeCell ref="K4:K5"/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2017-10-19T07:35:36Z</dcterms:modified>
</cp:coreProperties>
</file>