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Income Statements September 2016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'C'!$A$1:$L$76</definedName>
  </definedNames>
  <calcPr calcId="152511"/>
</workbook>
</file>

<file path=xl/calcChain.xml><?xml version="1.0" encoding="utf-8"?>
<calcChain xmlns="http://schemas.openxmlformats.org/spreadsheetml/2006/main">
  <c r="L7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6" i="1"/>
  <c r="E76" i="1" l="1"/>
  <c r="B76" i="1" l="1"/>
  <c r="J76" i="1" l="1"/>
  <c r="I76" i="1"/>
  <c r="H76" i="1"/>
  <c r="G76" i="1"/>
  <c r="F76" i="1"/>
  <c r="D76" i="1"/>
  <c r="C76" i="1"/>
</calcChain>
</file>

<file path=xl/sharedStrings.xml><?xml version="1.0" encoding="utf-8"?>
<sst xmlns="http://schemas.openxmlformats.org/spreadsheetml/2006/main" count="73" uniqueCount="71">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</sst>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P11" sqref="P11"/>
    </sheetView>
  </sheetViews>
  <sheetFormatPr defaultColWidth="9.140625" defaultRowHeight="15.75" x14ac:dyDescent="0.25"/>
  <cols>
    <col min="1" max="1" width="50.7109375" style="11" customWidth="1"/>
    <col min="2" max="10" width="11.7109375" style="11" customWidth="1"/>
    <col min="11" max="11" width="3.42578125" style="11" customWidth="1"/>
    <col min="12" max="12" width="12.140625" style="11" customWidth="1"/>
    <col min="13" max="16384" width="9.140625" style="11"/>
  </cols>
  <sheetData>
    <row r="1" spans="1:12" s="1" customFormat="1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17">
        <v>42370</v>
      </c>
      <c r="C4" s="17">
        <v>42401</v>
      </c>
      <c r="D4" s="17">
        <v>42430</v>
      </c>
      <c r="E4" s="17">
        <v>42461</v>
      </c>
      <c r="F4" s="17">
        <v>42491</v>
      </c>
      <c r="G4" s="17">
        <v>42522</v>
      </c>
      <c r="H4" s="17">
        <v>42552</v>
      </c>
      <c r="I4" s="17">
        <v>42583</v>
      </c>
      <c r="J4" s="17">
        <v>42614</v>
      </c>
      <c r="K4" s="17"/>
      <c r="L4" s="17" t="s">
        <v>70</v>
      </c>
    </row>
    <row r="5" spans="1:12" s="3" customFormat="1" x14ac:dyDescent="0.25">
      <c r="A5" s="4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7" customFormat="1" ht="31.5" x14ac:dyDescent="0.25">
      <c r="A6" s="5" t="s">
        <v>2</v>
      </c>
      <c r="B6" s="6">
        <v>5894.5814099999998</v>
      </c>
      <c r="C6" s="6">
        <v>5147.6883100000005</v>
      </c>
      <c r="D6" s="6">
        <v>10741.892390000001</v>
      </c>
      <c r="E6" s="6">
        <v>9730.9374400000015</v>
      </c>
      <c r="F6" s="6">
        <v>7841.1191399999998</v>
      </c>
      <c r="G6" s="6">
        <v>7361.68606</v>
      </c>
      <c r="H6" s="6">
        <v>8625.3910799999994</v>
      </c>
      <c r="I6" s="6">
        <v>4235.6115600000003</v>
      </c>
      <c r="J6" s="6">
        <v>3701.0351799999999</v>
      </c>
      <c r="L6" s="6">
        <f>SUM(B6:J6)</f>
        <v>63279.942569999999</v>
      </c>
    </row>
    <row r="7" spans="1:12" s="10" customFormat="1" x14ac:dyDescent="0.25">
      <c r="A7" s="8" t="s">
        <v>3</v>
      </c>
      <c r="B7" s="9">
        <v>1418.1524099999999</v>
      </c>
      <c r="C7" s="9">
        <v>1337.4143100000001</v>
      </c>
      <c r="D7" s="9">
        <v>1661.87969</v>
      </c>
      <c r="E7" s="9">
        <v>1342.59807</v>
      </c>
      <c r="F7" s="9">
        <v>289.25789999999938</v>
      </c>
      <c r="G7" s="9">
        <v>296</v>
      </c>
      <c r="H7" s="9">
        <v>299.63652999999999</v>
      </c>
      <c r="I7" s="9">
        <v>269.92953999999997</v>
      </c>
      <c r="J7" s="9">
        <v>258.146199999999</v>
      </c>
      <c r="L7" s="6">
        <f t="shared" ref="L7:L70" si="0">SUM(B7:J7)</f>
        <v>7173.0146499999983</v>
      </c>
    </row>
    <row r="8" spans="1:12" s="10" customFormat="1" x14ac:dyDescent="0.25">
      <c r="A8" s="8" t="s">
        <v>4</v>
      </c>
      <c r="B8" s="9">
        <v>3918.0079999999998</v>
      </c>
      <c r="C8" s="9">
        <v>3263.1509999999998</v>
      </c>
      <c r="D8" s="9">
        <v>8556.4377000000004</v>
      </c>
      <c r="E8" s="9">
        <v>7986.7643700000008</v>
      </c>
      <c r="F8" s="9">
        <v>6275.1112400000002</v>
      </c>
      <c r="G8" s="9">
        <v>5697.68606</v>
      </c>
      <c r="H8" s="9">
        <v>6907.7545499999997</v>
      </c>
      <c r="I8" s="9">
        <v>2798.6820200000002</v>
      </c>
      <c r="J8" s="9">
        <v>2315.8889799999997</v>
      </c>
      <c r="L8" s="6">
        <f t="shared" si="0"/>
        <v>47719.483919999999</v>
      </c>
    </row>
    <row r="9" spans="1:12" s="10" customFormat="1" x14ac:dyDescent="0.25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L9" s="6">
        <f t="shared" si="0"/>
        <v>0</v>
      </c>
    </row>
    <row r="10" spans="1:12" s="10" customFormat="1" ht="31.5" x14ac:dyDescent="0.25">
      <c r="A10" s="8" t="s">
        <v>6</v>
      </c>
      <c r="B10" s="9">
        <v>558.42100000000005</v>
      </c>
      <c r="C10" s="9">
        <v>547.12300000000005</v>
      </c>
      <c r="D10" s="9">
        <v>523.57500000000005</v>
      </c>
      <c r="E10" s="9">
        <v>401.57499999999999</v>
      </c>
      <c r="F10" s="9">
        <v>1276.75</v>
      </c>
      <c r="G10" s="9">
        <v>1368</v>
      </c>
      <c r="H10" s="9">
        <v>1418</v>
      </c>
      <c r="I10" s="9">
        <v>1167</v>
      </c>
      <c r="J10" s="9">
        <v>1127</v>
      </c>
      <c r="L10" s="6">
        <f t="shared" si="0"/>
        <v>8387.4439999999995</v>
      </c>
    </row>
    <row r="11" spans="1:12" s="10" customFormat="1" x14ac:dyDescent="0.25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L11" s="6">
        <f t="shared" si="0"/>
        <v>0</v>
      </c>
    </row>
    <row r="12" spans="1:12" s="10" customFormat="1" x14ac:dyDescent="0.25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L12" s="6">
        <f t="shared" si="0"/>
        <v>0</v>
      </c>
    </row>
    <row r="13" spans="1:12" s="10" customFormat="1" x14ac:dyDescent="0.25">
      <c r="A13" s="8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L13" s="6">
        <f t="shared" si="0"/>
        <v>0</v>
      </c>
    </row>
    <row r="14" spans="1:12" s="10" customFormat="1" x14ac:dyDescent="0.25">
      <c r="A14" s="8" t="s">
        <v>10</v>
      </c>
      <c r="B14" s="9">
        <v>332</v>
      </c>
      <c r="C14" s="9">
        <v>424.89</v>
      </c>
      <c r="D14" s="9">
        <v>331.66592000000003</v>
      </c>
      <c r="E14" s="9">
        <v>496.16935999999998</v>
      </c>
      <c r="F14" s="9">
        <v>660.54930000000002</v>
      </c>
      <c r="G14" s="9">
        <v>856.27355999999997</v>
      </c>
      <c r="H14" s="9">
        <v>464.36451</v>
      </c>
      <c r="I14" s="9">
        <v>422.59084000000001</v>
      </c>
      <c r="J14" s="9">
        <v>875.80963999999994</v>
      </c>
      <c r="L14" s="6">
        <f t="shared" si="0"/>
        <v>4864.3131300000005</v>
      </c>
    </row>
    <row r="15" spans="1:12" s="10" customFormat="1" x14ac:dyDescent="0.25">
      <c r="A15" s="8" t="s">
        <v>11</v>
      </c>
      <c r="B15" s="9">
        <v>332</v>
      </c>
      <c r="C15" s="9">
        <v>424.89</v>
      </c>
      <c r="D15" s="9">
        <v>331.66592000000003</v>
      </c>
      <c r="E15" s="9">
        <v>496.16935999999998</v>
      </c>
      <c r="F15" s="9">
        <v>660.54930000000002</v>
      </c>
      <c r="G15" s="9">
        <v>856.27355999999997</v>
      </c>
      <c r="H15" s="9">
        <v>464.36451</v>
      </c>
      <c r="I15" s="9">
        <v>422.59084000000001</v>
      </c>
      <c r="J15" s="9">
        <v>875.80963999999994</v>
      </c>
      <c r="L15" s="6">
        <f t="shared" si="0"/>
        <v>4864.3131300000005</v>
      </c>
    </row>
    <row r="16" spans="1:12" s="10" customFormat="1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L16" s="6">
        <f t="shared" si="0"/>
        <v>0</v>
      </c>
    </row>
    <row r="17" spans="1:12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L17" s="6">
        <f t="shared" si="0"/>
        <v>0</v>
      </c>
    </row>
    <row r="18" spans="1:12" s="10" customFormat="1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L18" s="6">
        <f t="shared" si="0"/>
        <v>0</v>
      </c>
    </row>
    <row r="19" spans="1:12" s="10" customFormat="1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L19" s="6">
        <f t="shared" si="0"/>
        <v>0</v>
      </c>
    </row>
    <row r="20" spans="1:12" s="10" customFormat="1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L20" s="6">
        <f t="shared" si="0"/>
        <v>0</v>
      </c>
    </row>
    <row r="21" spans="1:12" s="10" customFormat="1" x14ac:dyDescent="0.25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L21" s="6">
        <f t="shared" si="0"/>
        <v>0</v>
      </c>
    </row>
    <row r="22" spans="1:12" s="10" customFormat="1" x14ac:dyDescent="0.25">
      <c r="A22" s="8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L22" s="6">
        <f t="shared" si="0"/>
        <v>0</v>
      </c>
    </row>
    <row r="23" spans="1:12" s="10" customFormat="1" x14ac:dyDescent="0.25">
      <c r="A23" s="8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L23" s="6">
        <f t="shared" si="0"/>
        <v>0</v>
      </c>
    </row>
    <row r="24" spans="1:12" s="10" customFormat="1" x14ac:dyDescent="0.25">
      <c r="A24" s="8" t="s">
        <v>20</v>
      </c>
      <c r="B24" s="9">
        <v>1023.16</v>
      </c>
      <c r="C24" s="9">
        <v>1047.8200000000002</v>
      </c>
      <c r="D24" s="9">
        <v>2481.98</v>
      </c>
      <c r="E24" s="9">
        <v>703.39221999999995</v>
      </c>
      <c r="F24" s="9">
        <v>200.87569999999997</v>
      </c>
      <c r="G24" s="9">
        <v>184.82633999999999</v>
      </c>
      <c r="H24" s="9">
        <v>164.75766999999999</v>
      </c>
      <c r="I24" s="9">
        <v>170.89497</v>
      </c>
      <c r="J24" s="9">
        <v>21.983270000000001</v>
      </c>
      <c r="L24" s="6">
        <f t="shared" si="0"/>
        <v>5999.6901699999989</v>
      </c>
    </row>
    <row r="25" spans="1:12" s="7" customFormat="1" ht="31.5" x14ac:dyDescent="0.25">
      <c r="A25" s="5" t="s">
        <v>21</v>
      </c>
      <c r="B25" s="6">
        <v>7249.7414099999996</v>
      </c>
      <c r="C25" s="6">
        <v>6620.3983100000005</v>
      </c>
      <c r="D25" s="6">
        <v>13555.53831</v>
      </c>
      <c r="E25" s="6">
        <v>10930.499019999999</v>
      </c>
      <c r="F25" s="6">
        <v>8702.5441399999982</v>
      </c>
      <c r="G25" s="6">
        <v>8402.7859599999992</v>
      </c>
      <c r="H25" s="6">
        <v>9254.5132599999997</v>
      </c>
      <c r="I25" s="6">
        <v>4829.0973699999995</v>
      </c>
      <c r="J25" s="6">
        <v>4598.82809</v>
      </c>
      <c r="L25" s="6">
        <f t="shared" si="0"/>
        <v>74143.945869999996</v>
      </c>
    </row>
    <row r="26" spans="1:12" s="10" customFormat="1" x14ac:dyDescent="0.25">
      <c r="A26" s="8" t="s">
        <v>22</v>
      </c>
      <c r="B26" s="9">
        <v>895</v>
      </c>
      <c r="C26" s="9">
        <v>698</v>
      </c>
      <c r="D26" s="9">
        <v>673</v>
      </c>
      <c r="E26" s="9">
        <v>620</v>
      </c>
      <c r="F26" s="9">
        <v>572</v>
      </c>
      <c r="G26" s="9">
        <v>716</v>
      </c>
      <c r="H26" s="9">
        <v>877</v>
      </c>
      <c r="I26" s="9">
        <v>591</v>
      </c>
      <c r="J26" s="9">
        <v>623</v>
      </c>
      <c r="L26" s="6">
        <f t="shared" si="0"/>
        <v>6265</v>
      </c>
    </row>
    <row r="27" spans="1:12" s="10" customFormat="1" x14ac:dyDescent="0.2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L27" s="6">
        <f t="shared" si="0"/>
        <v>0</v>
      </c>
    </row>
    <row r="28" spans="1:12" s="10" customFormat="1" x14ac:dyDescent="0.25">
      <c r="A28" s="8" t="s">
        <v>24</v>
      </c>
      <c r="B28" s="9">
        <v>895</v>
      </c>
      <c r="C28" s="9">
        <v>698</v>
      </c>
      <c r="D28" s="9">
        <v>673</v>
      </c>
      <c r="E28" s="9">
        <v>620</v>
      </c>
      <c r="F28" s="9">
        <v>572</v>
      </c>
      <c r="G28" s="9">
        <v>716</v>
      </c>
      <c r="H28" s="9">
        <v>877</v>
      </c>
      <c r="I28" s="9">
        <v>591</v>
      </c>
      <c r="J28" s="9">
        <v>623</v>
      </c>
      <c r="L28" s="6">
        <f t="shared" si="0"/>
        <v>6265</v>
      </c>
    </row>
    <row r="29" spans="1:12" s="10" customFormat="1" x14ac:dyDescent="0.25">
      <c r="A29" s="8" t="s">
        <v>25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L29" s="6">
        <f t="shared" si="0"/>
        <v>0</v>
      </c>
    </row>
    <row r="30" spans="1:12" s="10" customFormat="1" x14ac:dyDescent="0.2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L30" s="6">
        <f t="shared" si="0"/>
        <v>0</v>
      </c>
    </row>
    <row r="31" spans="1:12" s="10" customFormat="1" x14ac:dyDescent="0.25">
      <c r="A31" s="8" t="s">
        <v>27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L31" s="6">
        <f t="shared" si="0"/>
        <v>0</v>
      </c>
    </row>
    <row r="32" spans="1:12" s="10" customFormat="1" x14ac:dyDescent="0.25">
      <c r="A32" s="8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L32" s="6">
        <f t="shared" si="0"/>
        <v>0</v>
      </c>
    </row>
    <row r="33" spans="1:12" s="10" customFormat="1" x14ac:dyDescent="0.2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L33" s="6">
        <f t="shared" si="0"/>
        <v>0</v>
      </c>
    </row>
    <row r="34" spans="1:12" s="10" customFormat="1" x14ac:dyDescent="0.25">
      <c r="A34" s="8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L34" s="6">
        <f t="shared" si="0"/>
        <v>0</v>
      </c>
    </row>
    <row r="35" spans="1:12" s="10" customFormat="1" ht="31.5" x14ac:dyDescent="0.25">
      <c r="A35" s="8" t="s">
        <v>31</v>
      </c>
      <c r="B35" s="9">
        <v>691.66127000000006</v>
      </c>
      <c r="C35" s="9">
        <v>824.92143999999996</v>
      </c>
      <c r="D35" s="9">
        <v>878.17528000000004</v>
      </c>
      <c r="E35" s="9">
        <v>728.54589999999996</v>
      </c>
      <c r="F35" s="9">
        <v>596.31869000000029</v>
      </c>
      <c r="G35" s="9">
        <v>175.33532</v>
      </c>
      <c r="H35" s="9">
        <v>703.81016999999997</v>
      </c>
      <c r="I35" s="9">
        <v>619.69903999999997</v>
      </c>
      <c r="J35" s="9">
        <v>597.24252999999999</v>
      </c>
      <c r="L35" s="6">
        <f t="shared" si="0"/>
        <v>5815.7096399999991</v>
      </c>
    </row>
    <row r="36" spans="1:12" s="10" customFormat="1" x14ac:dyDescent="0.25">
      <c r="A36" s="8" t="s">
        <v>32</v>
      </c>
      <c r="B36" s="9">
        <v>691.66127000000006</v>
      </c>
      <c r="C36" s="9">
        <v>824.92143999999996</v>
      </c>
      <c r="D36" s="9">
        <v>878.17528000000004</v>
      </c>
      <c r="E36" s="9">
        <v>728.54589999999996</v>
      </c>
      <c r="F36" s="9">
        <v>596.31869000000029</v>
      </c>
      <c r="G36" s="9">
        <v>175.33532</v>
      </c>
      <c r="H36" s="9">
        <v>703.81016999999997</v>
      </c>
      <c r="I36" s="9">
        <v>619.69903999999997</v>
      </c>
      <c r="J36" s="9">
        <v>597.24252999999999</v>
      </c>
      <c r="L36" s="6">
        <f t="shared" si="0"/>
        <v>5815.7096399999991</v>
      </c>
    </row>
    <row r="37" spans="1:12" s="10" customFormat="1" x14ac:dyDescent="0.25">
      <c r="A37" s="8" t="s">
        <v>67</v>
      </c>
      <c r="B37" s="9">
        <v>681.1642700000001</v>
      </c>
      <c r="C37" s="9">
        <v>814.42444</v>
      </c>
      <c r="D37" s="9">
        <v>867.67827999999997</v>
      </c>
      <c r="E37" s="9">
        <v>718.0489</v>
      </c>
      <c r="F37" s="9">
        <v>596.31869000000029</v>
      </c>
      <c r="G37" s="9">
        <v>175.33532</v>
      </c>
      <c r="H37" s="9">
        <v>703.81016999999997</v>
      </c>
      <c r="I37" s="9">
        <v>619.69903999999997</v>
      </c>
      <c r="J37" s="9">
        <v>597.24252999999999</v>
      </c>
      <c r="L37" s="6">
        <f t="shared" si="0"/>
        <v>5773.7216399999998</v>
      </c>
    </row>
    <row r="38" spans="1:12" s="10" customFormat="1" x14ac:dyDescent="0.25">
      <c r="A38" s="8" t="s">
        <v>68</v>
      </c>
      <c r="B38" s="9">
        <v>10.497</v>
      </c>
      <c r="C38" s="9">
        <v>10.497</v>
      </c>
      <c r="D38" s="9">
        <v>10.497</v>
      </c>
      <c r="E38" s="9">
        <v>10.497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L38" s="6">
        <f t="shared" si="0"/>
        <v>41.988</v>
      </c>
    </row>
    <row r="39" spans="1:12" s="10" customFormat="1" x14ac:dyDescent="0.25">
      <c r="A39" s="8" t="s">
        <v>33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L39" s="6">
        <f t="shared" si="0"/>
        <v>0</v>
      </c>
    </row>
    <row r="40" spans="1:12" s="10" customFormat="1" x14ac:dyDescent="0.25">
      <c r="A40" s="8" t="s">
        <v>34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L40" s="6">
        <f t="shared" si="0"/>
        <v>0</v>
      </c>
    </row>
    <row r="41" spans="1:12" s="10" customFormat="1" x14ac:dyDescent="0.25">
      <c r="A41" s="8" t="s">
        <v>35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L41" s="6">
        <f t="shared" si="0"/>
        <v>0</v>
      </c>
    </row>
    <row r="42" spans="1:12" s="10" customFormat="1" x14ac:dyDescent="0.25">
      <c r="A42" s="8" t="s">
        <v>36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L42" s="6">
        <f t="shared" si="0"/>
        <v>0</v>
      </c>
    </row>
    <row r="43" spans="1:12" s="10" customFormat="1" x14ac:dyDescent="0.25">
      <c r="A43" s="8" t="s">
        <v>37</v>
      </c>
      <c r="B43" s="9">
        <v>7.04861</v>
      </c>
      <c r="C43" s="9">
        <v>6.7466699999999999</v>
      </c>
      <c r="D43" s="9">
        <v>7.2885</v>
      </c>
      <c r="E43" s="9">
        <v>7.1285999999999898</v>
      </c>
      <c r="F43" s="9">
        <v>6.55159</v>
      </c>
      <c r="G43" s="9">
        <v>6.6719499999999998</v>
      </c>
      <c r="H43" s="9">
        <v>6.2971599999999999</v>
      </c>
      <c r="I43" s="9">
        <v>6.7787949749175</v>
      </c>
      <c r="J43" s="9">
        <v>6.1173900000000003</v>
      </c>
      <c r="L43" s="6">
        <f t="shared" si="0"/>
        <v>60.62926497491749</v>
      </c>
    </row>
    <row r="44" spans="1:12" s="10" customFormat="1" x14ac:dyDescent="0.25">
      <c r="A44" s="8" t="s">
        <v>20</v>
      </c>
      <c r="B44" s="9">
        <v>4643.31682</v>
      </c>
      <c r="C44" s="9">
        <v>4074.7629699999998</v>
      </c>
      <c r="D44" s="9">
        <v>3842.4231300000001</v>
      </c>
      <c r="E44" s="9">
        <v>5105.1671100000003</v>
      </c>
      <c r="F44" s="9">
        <v>5948.8882699999995</v>
      </c>
      <c r="G44" s="9">
        <v>5425.4284299999999</v>
      </c>
      <c r="H44" s="9">
        <v>6411.3433100000002</v>
      </c>
      <c r="I44" s="9">
        <v>15343.25519</v>
      </c>
      <c r="J44" s="9">
        <v>-10534.515159999999</v>
      </c>
      <c r="L44" s="6">
        <f t="shared" si="0"/>
        <v>40260.070070000002</v>
      </c>
    </row>
    <row r="45" spans="1:12" s="7" customFormat="1" x14ac:dyDescent="0.25">
      <c r="A45" s="5" t="s">
        <v>38</v>
      </c>
      <c r="B45" s="6">
        <v>6237.0267000000003</v>
      </c>
      <c r="C45" s="6">
        <v>5604.4310800000003</v>
      </c>
      <c r="D45" s="6">
        <v>5400.8869099999993</v>
      </c>
      <c r="E45" s="6">
        <v>6460.8416099999995</v>
      </c>
      <c r="F45" s="6">
        <v>7123.7585500000005</v>
      </c>
      <c r="G45" s="6">
        <v>6323.4357</v>
      </c>
      <c r="H45" s="6">
        <v>7998.45064</v>
      </c>
      <c r="I45" s="6">
        <v>16560.733024974917</v>
      </c>
      <c r="J45" s="6">
        <v>-9308.15524</v>
      </c>
      <c r="L45" s="6">
        <f t="shared" si="0"/>
        <v>52401.408974974918</v>
      </c>
    </row>
    <row r="46" spans="1:12" s="7" customFormat="1" x14ac:dyDescent="0.25">
      <c r="A46" s="5" t="s">
        <v>39</v>
      </c>
      <c r="B46" s="6">
        <v>1012.7147100000002</v>
      </c>
      <c r="C46" s="6">
        <v>1015.9672299999979</v>
      </c>
      <c r="D46" s="6">
        <v>8154.6514000000006</v>
      </c>
      <c r="E46" s="6">
        <v>4469.6574100000007</v>
      </c>
      <c r="F46" s="6">
        <v>1578.7855899999988</v>
      </c>
      <c r="G46" s="6">
        <v>2079.3502600000002</v>
      </c>
      <c r="H46" s="6">
        <v>1256.0626200000002</v>
      </c>
      <c r="I46" s="6">
        <v>-11731.635654974918</v>
      </c>
      <c r="J46" s="6">
        <v>13906.983329999999</v>
      </c>
      <c r="L46" s="6">
        <f t="shared" si="0"/>
        <v>21742.536895025081</v>
      </c>
    </row>
    <row r="47" spans="1:12" s="10" customFormat="1" x14ac:dyDescent="0.25">
      <c r="A47" s="8" t="s">
        <v>40</v>
      </c>
      <c r="B47" s="9">
        <v>-1224.8499999999999</v>
      </c>
      <c r="C47" s="9">
        <v>534.61873002539505</v>
      </c>
      <c r="D47" s="9">
        <v>83.35</v>
      </c>
      <c r="E47" s="9">
        <v>649.55999999999995</v>
      </c>
      <c r="F47" s="9">
        <v>502.06999376360545</v>
      </c>
      <c r="G47" s="9">
        <v>9001.5</v>
      </c>
      <c r="H47" s="9">
        <v>103</v>
      </c>
      <c r="I47" s="9">
        <v>473.86906352850201</v>
      </c>
      <c r="J47" s="9">
        <v>2749</v>
      </c>
      <c r="L47" s="6">
        <f t="shared" si="0"/>
        <v>12872.117787317502</v>
      </c>
    </row>
    <row r="48" spans="1:12" s="10" customFormat="1" x14ac:dyDescent="0.25">
      <c r="A48" s="8" t="s">
        <v>41</v>
      </c>
      <c r="B48" s="9">
        <v>1909</v>
      </c>
      <c r="C48" s="9">
        <v>2363</v>
      </c>
      <c r="D48" s="9">
        <v>5500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L48" s="6">
        <f t="shared" si="0"/>
        <v>9772</v>
      </c>
    </row>
    <row r="49" spans="1:12" s="7" customFormat="1" x14ac:dyDescent="0.25">
      <c r="A49" s="5" t="s">
        <v>65</v>
      </c>
      <c r="B49" s="6">
        <v>684.15</v>
      </c>
      <c r="C49" s="6">
        <v>2897.6187300253951</v>
      </c>
      <c r="D49" s="6">
        <v>5583.35</v>
      </c>
      <c r="E49" s="6">
        <v>649.55999999999995</v>
      </c>
      <c r="F49" s="6">
        <v>502.06999376360545</v>
      </c>
      <c r="G49" s="6">
        <v>9001.5</v>
      </c>
      <c r="H49" s="6">
        <v>103</v>
      </c>
      <c r="I49" s="6">
        <v>473.86906352850201</v>
      </c>
      <c r="J49" s="6">
        <v>2749</v>
      </c>
      <c r="L49" s="6">
        <f t="shared" si="0"/>
        <v>22644.117787317504</v>
      </c>
    </row>
    <row r="50" spans="1:12" s="7" customFormat="1" ht="31.5" x14ac:dyDescent="0.25">
      <c r="A50" s="5" t="s">
        <v>66</v>
      </c>
      <c r="B50" s="6">
        <v>328.56470999999965</v>
      </c>
      <c r="C50" s="6">
        <v>-1881.6515000253967</v>
      </c>
      <c r="D50" s="6">
        <v>2571.3014000000012</v>
      </c>
      <c r="E50" s="6">
        <v>3820.0974100000003</v>
      </c>
      <c r="F50" s="6">
        <v>1076.7155962363936</v>
      </c>
      <c r="G50" s="6">
        <v>-6922.1497400000007</v>
      </c>
      <c r="H50" s="6">
        <v>1153.0626200000002</v>
      </c>
      <c r="I50" s="6">
        <v>-12205.50471850342</v>
      </c>
      <c r="J50" s="6">
        <v>11157.983330000001</v>
      </c>
      <c r="L50" s="6">
        <f t="shared" si="0"/>
        <v>-901.58089229242069</v>
      </c>
    </row>
    <row r="51" spans="1:12" s="10" customFormat="1" ht="31.5" x14ac:dyDescent="0.25">
      <c r="A51" s="8" t="s">
        <v>42</v>
      </c>
      <c r="B51" s="9">
        <v>2536.2233000000001</v>
      </c>
      <c r="C51" s="9">
        <v>2991.7258699999998</v>
      </c>
      <c r="D51" s="9">
        <v>2807.1398900000004</v>
      </c>
      <c r="E51" s="9">
        <v>415.83616000000012</v>
      </c>
      <c r="F51" s="9">
        <v>41.534649999999914</v>
      </c>
      <c r="G51" s="9">
        <v>17.543050000000001</v>
      </c>
      <c r="H51" s="9">
        <v>126.27399999999999</v>
      </c>
      <c r="I51" s="9">
        <v>136.55294000000021</v>
      </c>
      <c r="J51" s="9">
        <v>448.39797000000004</v>
      </c>
      <c r="L51" s="6">
        <f t="shared" si="0"/>
        <v>9521.2278299999998</v>
      </c>
    </row>
    <row r="52" spans="1:12" s="10" customFormat="1" x14ac:dyDescent="0.25">
      <c r="A52" s="8" t="s">
        <v>43</v>
      </c>
      <c r="B52" s="9">
        <v>216.553</v>
      </c>
      <c r="C52" s="9">
        <v>71.126000000000005</v>
      </c>
      <c r="D52" s="9">
        <v>1017.46983</v>
      </c>
      <c r="E52" s="9">
        <v>-360.87571000000003</v>
      </c>
      <c r="F52" s="9">
        <v>-1179.82961</v>
      </c>
      <c r="G52" s="9">
        <v>-701.73449000000198</v>
      </c>
      <c r="H52" s="9">
        <v>290.84444999999897</v>
      </c>
      <c r="I52" s="9">
        <v>1987.930769999999</v>
      </c>
      <c r="J52" s="9">
        <v>-722.94296999999608</v>
      </c>
      <c r="L52" s="6">
        <f t="shared" si="0"/>
        <v>618.54127000000005</v>
      </c>
    </row>
    <row r="53" spans="1:12" s="10" customFormat="1" x14ac:dyDescent="0.25">
      <c r="A53" s="8" t="s">
        <v>44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L53" s="6">
        <f t="shared" si="0"/>
        <v>0</v>
      </c>
    </row>
    <row r="54" spans="1:12" s="10" customFormat="1" x14ac:dyDescent="0.25">
      <c r="A54" s="8" t="s">
        <v>45</v>
      </c>
      <c r="B54" s="9">
        <v>93</v>
      </c>
      <c r="C54" s="9">
        <v>-1</v>
      </c>
      <c r="D54" s="9">
        <v>-93</v>
      </c>
      <c r="E54" s="9">
        <v>-54</v>
      </c>
      <c r="F54" s="9">
        <v>17</v>
      </c>
      <c r="G54" s="9">
        <v>64</v>
      </c>
      <c r="H54" s="9">
        <v>-321</v>
      </c>
      <c r="I54" s="9">
        <v>255</v>
      </c>
      <c r="J54" s="9">
        <v>-86</v>
      </c>
      <c r="L54" s="6">
        <f t="shared" si="0"/>
        <v>-126</v>
      </c>
    </row>
    <row r="55" spans="1:12" s="10" customFormat="1" ht="31.5" x14ac:dyDescent="0.25">
      <c r="A55" s="8" t="s">
        <v>46</v>
      </c>
      <c r="B55" s="9">
        <v>123.553</v>
      </c>
      <c r="C55" s="9">
        <v>72.126000000000005</v>
      </c>
      <c r="D55" s="9">
        <v>1110.46983</v>
      </c>
      <c r="E55" s="9">
        <v>-306.87571000000003</v>
      </c>
      <c r="F55" s="9">
        <v>-1196.82961</v>
      </c>
      <c r="G55" s="9">
        <v>-765.73449000000198</v>
      </c>
      <c r="H55" s="9">
        <v>611.84444999999891</v>
      </c>
      <c r="I55" s="9">
        <v>1732.930769999999</v>
      </c>
      <c r="J55" s="9">
        <v>-636.94296999999608</v>
      </c>
      <c r="L55" s="6">
        <f t="shared" si="0"/>
        <v>744.54127000000005</v>
      </c>
    </row>
    <row r="56" spans="1:12" s="10" customFormat="1" x14ac:dyDescent="0.25">
      <c r="A56" s="8" t="s">
        <v>47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L56" s="6">
        <f t="shared" si="0"/>
        <v>0</v>
      </c>
    </row>
    <row r="57" spans="1:12" s="10" customFormat="1" x14ac:dyDescent="0.25">
      <c r="A57" s="8" t="s">
        <v>20</v>
      </c>
      <c r="B57" s="9">
        <v>825</v>
      </c>
      <c r="C57" s="9">
        <v>1227.2049999999999</v>
      </c>
      <c r="D57" s="9">
        <v>601.95000000000005</v>
      </c>
      <c r="E57" s="9">
        <v>687</v>
      </c>
      <c r="F57" s="9">
        <v>1191.8942999999999</v>
      </c>
      <c r="G57" s="9">
        <v>1912.52343</v>
      </c>
      <c r="H57" s="9">
        <v>1205.1251499999998</v>
      </c>
      <c r="I57" s="9">
        <v>1164.57439</v>
      </c>
      <c r="J57" s="9">
        <v>2120.3823600000001</v>
      </c>
      <c r="L57" s="6">
        <f t="shared" si="0"/>
        <v>10935.654629999999</v>
      </c>
    </row>
    <row r="58" spans="1:12" s="7" customFormat="1" x14ac:dyDescent="0.25">
      <c r="A58" s="5" t="s">
        <v>48</v>
      </c>
      <c r="B58" s="6">
        <v>3577.7763</v>
      </c>
      <c r="C58" s="6">
        <v>4290.0568700000003</v>
      </c>
      <c r="D58" s="6">
        <v>4426.5597200000002</v>
      </c>
      <c r="E58" s="6">
        <v>741.96045000000015</v>
      </c>
      <c r="F58" s="6">
        <v>53.59933999999987</v>
      </c>
      <c r="G58" s="6">
        <v>1228.3319899999981</v>
      </c>
      <c r="H58" s="6">
        <v>1622.2436</v>
      </c>
      <c r="I58" s="6">
        <v>3289.0580999999988</v>
      </c>
      <c r="J58" s="6">
        <v>1845.83736</v>
      </c>
      <c r="L58" s="6">
        <f t="shared" si="0"/>
        <v>21075.423729999999</v>
      </c>
    </row>
    <row r="59" spans="1:12" s="7" customFormat="1" x14ac:dyDescent="0.25">
      <c r="A59" s="5" t="s">
        <v>49</v>
      </c>
      <c r="B59" s="6">
        <v>3906.3410100000001</v>
      </c>
      <c r="C59" s="6">
        <v>2408.4053699746028</v>
      </c>
      <c r="D59" s="6">
        <v>6997.8611199999996</v>
      </c>
      <c r="E59" s="6">
        <v>4562.0578600000008</v>
      </c>
      <c r="F59" s="6">
        <v>1130.3149362363934</v>
      </c>
      <c r="G59" s="6">
        <v>-5693.8177500000002</v>
      </c>
      <c r="H59" s="6">
        <v>2775.3062199999999</v>
      </c>
      <c r="I59" s="6">
        <v>-8916.4466185034198</v>
      </c>
      <c r="J59" s="6">
        <v>13003.82069</v>
      </c>
      <c r="L59" s="6">
        <f t="shared" si="0"/>
        <v>20173.842837707576</v>
      </c>
    </row>
    <row r="60" spans="1:12" s="10" customFormat="1" x14ac:dyDescent="0.25">
      <c r="A60" s="8" t="s">
        <v>50</v>
      </c>
      <c r="B60" s="9">
        <v>1849.21182</v>
      </c>
      <c r="C60" s="9">
        <v>2046.36059</v>
      </c>
      <c r="D60" s="9">
        <v>1854.1720749999999</v>
      </c>
      <c r="E60" s="9">
        <v>1795.6191800000001</v>
      </c>
      <c r="F60" s="9">
        <v>1815.28611</v>
      </c>
      <c r="G60" s="9">
        <v>1781.0937199999998</v>
      </c>
      <c r="H60" s="9">
        <v>1764.06429</v>
      </c>
      <c r="I60" s="9">
        <v>1667.5781300000001</v>
      </c>
      <c r="J60" s="9">
        <v>1374.1628000000001</v>
      </c>
      <c r="L60" s="6">
        <f t="shared" si="0"/>
        <v>15947.548714999999</v>
      </c>
    </row>
    <row r="61" spans="1:12" s="10" customFormat="1" x14ac:dyDescent="0.25">
      <c r="A61" s="8" t="s">
        <v>51</v>
      </c>
      <c r="B61" s="9">
        <v>329.90414999999996</v>
      </c>
      <c r="C61" s="9">
        <v>328.16415000000001</v>
      </c>
      <c r="D61" s="9">
        <v>366.72622000000001</v>
      </c>
      <c r="E61" s="9">
        <v>291.31068999999997</v>
      </c>
      <c r="F61" s="9">
        <v>172.73851000000002</v>
      </c>
      <c r="G61" s="9">
        <v>270.20329000000004</v>
      </c>
      <c r="H61" s="9">
        <v>406.73487999999998</v>
      </c>
      <c r="I61" s="9">
        <v>219.34745000000001</v>
      </c>
      <c r="J61" s="9">
        <v>183.52355999999997</v>
      </c>
      <c r="L61" s="6">
        <f t="shared" si="0"/>
        <v>2568.6529</v>
      </c>
    </row>
    <row r="62" spans="1:12" s="10" customFormat="1" x14ac:dyDescent="0.25">
      <c r="A62" s="8" t="s">
        <v>52</v>
      </c>
      <c r="B62" s="9">
        <v>304.09270000000004</v>
      </c>
      <c r="C62" s="9">
        <v>228.56769</v>
      </c>
      <c r="D62" s="9">
        <v>241.68302</v>
      </c>
      <c r="E62" s="9">
        <v>217.22359</v>
      </c>
      <c r="F62" s="9">
        <v>228.03667999999999</v>
      </c>
      <c r="G62" s="9">
        <v>228.18893</v>
      </c>
      <c r="H62" s="9">
        <v>190.20001999999999</v>
      </c>
      <c r="I62" s="9">
        <v>183.18974</v>
      </c>
      <c r="J62" s="9">
        <v>186.47945999999999</v>
      </c>
      <c r="L62" s="6">
        <f t="shared" si="0"/>
        <v>2007.66183</v>
      </c>
    </row>
    <row r="63" spans="1:12" s="10" customFormat="1" x14ac:dyDescent="0.25">
      <c r="A63" s="8" t="s">
        <v>53</v>
      </c>
      <c r="B63" s="9">
        <v>572.02800000000002</v>
      </c>
      <c r="C63" s="9">
        <v>576.65800000000002</v>
      </c>
      <c r="D63" s="9">
        <v>561.64781000000005</v>
      </c>
      <c r="E63" s="9">
        <v>555.20781000000011</v>
      </c>
      <c r="F63" s="9">
        <v>557.79413</v>
      </c>
      <c r="G63" s="9">
        <v>672.03348000000005</v>
      </c>
      <c r="H63" s="9">
        <v>556.60261000000003</v>
      </c>
      <c r="I63" s="9">
        <v>544.47120000000007</v>
      </c>
      <c r="J63" s="9">
        <v>1657.6533399999998</v>
      </c>
      <c r="L63" s="6">
        <f t="shared" si="0"/>
        <v>6254.09638</v>
      </c>
    </row>
    <row r="64" spans="1:12" s="10" customFormat="1" x14ac:dyDescent="0.25">
      <c r="A64" s="8" t="s">
        <v>54</v>
      </c>
      <c r="B64" s="9">
        <v>124.94528</v>
      </c>
      <c r="C64" s="9">
        <v>120</v>
      </c>
      <c r="D64" s="9">
        <v>120</v>
      </c>
      <c r="E64" s="9">
        <v>120.4</v>
      </c>
      <c r="F64" s="9">
        <v>123.8048</v>
      </c>
      <c r="G64" s="9">
        <v>123.58709</v>
      </c>
      <c r="H64" s="9">
        <v>120</v>
      </c>
      <c r="I64" s="9">
        <v>120</v>
      </c>
      <c r="J64" s="9">
        <v>120</v>
      </c>
      <c r="L64" s="6">
        <f t="shared" si="0"/>
        <v>1092.7371699999999</v>
      </c>
    </row>
    <row r="65" spans="1:12" s="10" customFormat="1" x14ac:dyDescent="0.25">
      <c r="A65" s="8" t="s">
        <v>55</v>
      </c>
      <c r="B65" s="9">
        <v>177.42719</v>
      </c>
      <c r="C65" s="9">
        <v>171.26023000000001</v>
      </c>
      <c r="D65" s="9">
        <v>-234.69353999999998</v>
      </c>
      <c r="E65" s="9">
        <v>293.39503999999999</v>
      </c>
      <c r="F65" s="9">
        <v>240.77527000000003</v>
      </c>
      <c r="G65" s="9">
        <v>310.95359999999999</v>
      </c>
      <c r="H65" s="9">
        <v>301.93750999999997</v>
      </c>
      <c r="I65" s="9">
        <v>215.19639000000001</v>
      </c>
      <c r="J65" s="9">
        <v>-10.110619999999997</v>
      </c>
      <c r="L65" s="6">
        <f t="shared" si="0"/>
        <v>1466.1410700000001</v>
      </c>
    </row>
    <row r="66" spans="1:12" s="10" customFormat="1" x14ac:dyDescent="0.25">
      <c r="A66" s="8" t="s">
        <v>56</v>
      </c>
      <c r="B66" s="9">
        <v>316.35392000000002</v>
      </c>
      <c r="C66" s="9">
        <v>330.42292999999995</v>
      </c>
      <c r="D66" s="9">
        <v>101.001</v>
      </c>
      <c r="E66" s="9">
        <v>58.387309999999999</v>
      </c>
      <c r="F66" s="9">
        <v>60.670200000000001</v>
      </c>
      <c r="G66" s="9">
        <v>94.206690000000009</v>
      </c>
      <c r="H66" s="9">
        <v>110.20139</v>
      </c>
      <c r="I66" s="9">
        <v>106.65069</v>
      </c>
      <c r="J66" s="9">
        <v>511.46242000000001</v>
      </c>
      <c r="L66" s="6">
        <f t="shared" si="0"/>
        <v>1689.35655</v>
      </c>
    </row>
    <row r="67" spans="1:12" s="10" customFormat="1" x14ac:dyDescent="0.25">
      <c r="A67" s="8" t="s">
        <v>57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L67" s="6">
        <f t="shared" si="0"/>
        <v>0</v>
      </c>
    </row>
    <row r="68" spans="1:12" s="10" customFormat="1" x14ac:dyDescent="0.25">
      <c r="A68" s="8" t="s">
        <v>58</v>
      </c>
      <c r="B68" s="9">
        <v>1296.4775199999999</v>
      </c>
      <c r="C68" s="9">
        <v>1975.68283</v>
      </c>
      <c r="D68" s="9">
        <v>1151.8945200000001</v>
      </c>
      <c r="E68" s="9">
        <v>1431.8071999999997</v>
      </c>
      <c r="F68" s="9">
        <v>353.64541999999994</v>
      </c>
      <c r="G68" s="9">
        <v>1323.3635100000001</v>
      </c>
      <c r="H68" s="9">
        <v>1137.2990500000001</v>
      </c>
      <c r="I68" s="9">
        <v>807.14859999999999</v>
      </c>
      <c r="J68" s="9">
        <v>-6638.8924200000001</v>
      </c>
      <c r="L68" s="6">
        <f t="shared" si="0"/>
        <v>2838.4262299999991</v>
      </c>
    </row>
    <row r="69" spans="1:12" s="10" customFormat="1" x14ac:dyDescent="0.25">
      <c r="A69" s="8" t="s">
        <v>59</v>
      </c>
      <c r="B69" s="9">
        <v>3</v>
      </c>
      <c r="C69" s="9">
        <v>8</v>
      </c>
      <c r="D69" s="9">
        <v>18</v>
      </c>
      <c r="E69" s="9">
        <v>38</v>
      </c>
      <c r="F69" s="9">
        <v>8</v>
      </c>
      <c r="G69" s="9">
        <v>15</v>
      </c>
      <c r="H69" s="9">
        <v>39</v>
      </c>
      <c r="I69" s="9">
        <v>2</v>
      </c>
      <c r="J69" s="9">
        <v>10</v>
      </c>
      <c r="L69" s="6">
        <f t="shared" si="0"/>
        <v>141</v>
      </c>
    </row>
    <row r="70" spans="1:12" s="10" customFormat="1" x14ac:dyDescent="0.25">
      <c r="A70" s="8" t="s">
        <v>60</v>
      </c>
      <c r="B70" s="9">
        <v>1743.0761199999999</v>
      </c>
      <c r="C70" s="9">
        <v>1872.0060699999999</v>
      </c>
      <c r="D70" s="9">
        <v>1697.6601900000001</v>
      </c>
      <c r="E70" s="9">
        <v>1722.8682899999999</v>
      </c>
      <c r="F70" s="9">
        <v>1492.33214</v>
      </c>
      <c r="G70" s="9">
        <v>1724.4209800000001</v>
      </c>
      <c r="H70" s="9">
        <v>1569.4476</v>
      </c>
      <c r="I70" s="9">
        <v>1385.05548</v>
      </c>
      <c r="J70" s="9">
        <v>1416.7659899999999</v>
      </c>
      <c r="L70" s="6">
        <f t="shared" si="0"/>
        <v>14623.632860000002</v>
      </c>
    </row>
    <row r="71" spans="1:12" s="7" customFormat="1" x14ac:dyDescent="0.25">
      <c r="A71" s="5" t="s">
        <v>61</v>
      </c>
      <c r="B71" s="6">
        <v>6716.5177000000003</v>
      </c>
      <c r="C71" s="6">
        <v>7657.1224899999997</v>
      </c>
      <c r="D71" s="6">
        <v>5878.0912950000002</v>
      </c>
      <c r="E71" s="6">
        <v>6524.21911</v>
      </c>
      <c r="F71" s="6">
        <v>5053.0832600000003</v>
      </c>
      <c r="G71" s="6">
        <v>6543.0512899999994</v>
      </c>
      <c r="H71" s="6">
        <v>6195.4873499999994</v>
      </c>
      <c r="I71" s="6">
        <v>5250.6376799999998</v>
      </c>
      <c r="J71" s="6">
        <v>-1188.9554700000003</v>
      </c>
      <c r="L71" s="6">
        <f t="shared" ref="L71:L74" si="1">SUM(B71:J71)</f>
        <v>48629.254704999999</v>
      </c>
    </row>
    <row r="72" spans="1:12" s="7" customFormat="1" x14ac:dyDescent="0.25">
      <c r="A72" s="5" t="s">
        <v>62</v>
      </c>
      <c r="B72" s="12">
        <v>-2810.1766900000002</v>
      </c>
      <c r="C72" s="12">
        <v>-5248.7171200253961</v>
      </c>
      <c r="D72" s="6">
        <v>1119.7698250000012</v>
      </c>
      <c r="E72" s="6">
        <v>-1962.1612500000001</v>
      </c>
      <c r="F72" s="6">
        <v>-3922.7683237636065</v>
      </c>
      <c r="G72" s="6">
        <v>-12236.86904</v>
      </c>
      <c r="H72" s="6">
        <v>-3420.1811300000018</v>
      </c>
      <c r="I72" s="6">
        <v>-14167.08429850342</v>
      </c>
      <c r="J72" s="6">
        <v>14192.776160000001</v>
      </c>
      <c r="L72" s="6">
        <f t="shared" si="1"/>
        <v>-28455.411867292423</v>
      </c>
    </row>
    <row r="73" spans="1:12" s="10" customFormat="1" x14ac:dyDescent="0.25">
      <c r="A73" s="8" t="s">
        <v>63</v>
      </c>
      <c r="B73" s="12">
        <v>-314.21000000000004</v>
      </c>
      <c r="C73" s="12">
        <v>-419</v>
      </c>
      <c r="D73" s="9">
        <v>1015</v>
      </c>
      <c r="E73" s="9">
        <v>-333</v>
      </c>
      <c r="F73" s="9">
        <v>-1031</v>
      </c>
      <c r="G73" s="9">
        <v>293</v>
      </c>
      <c r="H73" s="9">
        <v>188</v>
      </c>
      <c r="I73" s="9">
        <v>375</v>
      </c>
      <c r="J73" s="9">
        <v>177</v>
      </c>
      <c r="L73" s="6">
        <f t="shared" si="1"/>
        <v>-49.210000000000036</v>
      </c>
    </row>
    <row r="74" spans="1:12" s="7" customFormat="1" x14ac:dyDescent="0.25">
      <c r="A74" s="5" t="s">
        <v>64</v>
      </c>
      <c r="B74" s="12">
        <v>-2495.9666900000002</v>
      </c>
      <c r="C74" s="12">
        <v>-4829.7171200253961</v>
      </c>
      <c r="D74" s="6">
        <v>104.76982500000076</v>
      </c>
      <c r="E74" s="6">
        <v>-1629.1612500000001</v>
      </c>
      <c r="F74" s="6">
        <v>-2891.7683237636065</v>
      </c>
      <c r="G74" s="6">
        <v>-12529.86904</v>
      </c>
      <c r="H74" s="6">
        <v>-3608.1811300000018</v>
      </c>
      <c r="I74" s="6">
        <v>-14542.08429850342</v>
      </c>
      <c r="J74" s="6">
        <v>14015.776160000001</v>
      </c>
      <c r="K74" s="18"/>
      <c r="L74" s="6">
        <f t="shared" si="1"/>
        <v>-28406.201867292424</v>
      </c>
    </row>
    <row r="75" spans="1:12" s="10" customFormat="1" x14ac:dyDescent="0.25">
      <c r="A75" s="2"/>
    </row>
    <row r="76" spans="1:12" s="2" customFormat="1" x14ac:dyDescent="0.25">
      <c r="A76" s="14" t="s">
        <v>69</v>
      </c>
      <c r="B76" s="15">
        <f>+B25+B58</f>
        <v>10827.51771</v>
      </c>
      <c r="C76" s="15">
        <f t="shared" ref="C76:L76" si="2">+C25+C58</f>
        <v>10910.455180000001</v>
      </c>
      <c r="D76" s="15">
        <f t="shared" si="2"/>
        <v>17982.098030000001</v>
      </c>
      <c r="E76" s="15">
        <f t="shared" si="2"/>
        <v>11672.45947</v>
      </c>
      <c r="F76" s="15">
        <f t="shared" si="2"/>
        <v>8756.1434799999988</v>
      </c>
      <c r="G76" s="15">
        <f t="shared" si="2"/>
        <v>9631.117949999998</v>
      </c>
      <c r="H76" s="15">
        <f t="shared" si="2"/>
        <v>10876.75686</v>
      </c>
      <c r="I76" s="15">
        <f t="shared" si="2"/>
        <v>8118.1554699999979</v>
      </c>
      <c r="J76" s="15">
        <f t="shared" si="2"/>
        <v>6444.6654500000004</v>
      </c>
      <c r="L76" s="15">
        <f t="shared" si="2"/>
        <v>95219.369599999991</v>
      </c>
    </row>
    <row r="77" spans="1:12" s="2" customFormat="1" x14ac:dyDescent="0.25">
      <c r="B77" s="13"/>
      <c r="C77" s="13"/>
      <c r="D77" s="13"/>
      <c r="E77" s="13"/>
      <c r="F77" s="13"/>
      <c r="G77" s="13"/>
      <c r="H77" s="13"/>
      <c r="I77" s="13"/>
      <c r="J77" s="13"/>
    </row>
    <row r="78" spans="1:12" s="2" customFormat="1" x14ac:dyDescent="0.25"/>
    <row r="79" spans="1:12" s="2" customFormat="1" x14ac:dyDescent="0.25"/>
    <row r="80" spans="1:12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2">
    <mergeCell ref="K4:K5"/>
    <mergeCell ref="L4:L5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2017-01-03T12:29:06Z</dcterms:modified>
</cp:coreProperties>
</file>