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7\NBFIs Web Submissions June 2017\"/>
    </mc:Choice>
  </mc:AlternateContent>
  <bookViews>
    <workbookView xWindow="120" yWindow="105" windowWidth="15180" windowHeight="10620"/>
  </bookViews>
  <sheets>
    <sheet name="B" sheetId="3" r:id="rId1"/>
  </sheets>
  <definedNames>
    <definedName name="_xlnm.Print_Area" localSheetId="0">B!$A$1:$G$42</definedName>
  </definedNames>
  <calcPr calcId="152511"/>
</workbook>
</file>

<file path=xl/calcChain.xml><?xml version="1.0" encoding="utf-8"?>
<calcChain xmlns="http://schemas.openxmlformats.org/spreadsheetml/2006/main">
  <c r="F42" i="3" l="1"/>
  <c r="G42" i="3" l="1"/>
  <c r="E42" i="3"/>
  <c r="D42" i="3"/>
  <c r="C42" i="3"/>
  <c r="B42" i="3"/>
</calcChain>
</file>

<file path=xl/sharedStrings.xml><?xml version="1.0" encoding="utf-8"?>
<sst xmlns="http://schemas.openxmlformats.org/spreadsheetml/2006/main" count="38" uniqueCount="37">
  <si>
    <t>ITEMS</t>
  </si>
  <si>
    <t>Consolidated Capital Computation - Leasining Sub-Sector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</si>
  <si>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</si>
  <si>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</si>
  <si>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</si>
  <si>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</si>
  <si>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</si>
  <si>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</si>
  <si>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</si>
  <si>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</si>
  <si>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</si>
  <si>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</si>
  <si>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</si>
  <si>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</si>
  <si>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</si>
  <si>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</si>
  <si>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</si>
  <si>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</si>
  <si>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</si>
  <si>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</si>
  <si>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</si>
  <si>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</si>
  <si>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</si>
  <si>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</si>
  <si>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</si>
  <si>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</si>
  <si>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</si>
  <si>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</si>
  <si>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</si>
  <si>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</si>
  <si>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</si>
  <si>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</si>
  <si>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</si>
  <si>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</si>
  <si>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</si>
  <si>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</si>
  <si>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 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</si>
</sst>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62"/>
  <sheetViews>
    <sheetView tabSelected="1" view="pageBreakPreview" zoomScaleNormal="100" zoomScaleSheetLayoutView="100" workbookViewId="0">
      <pane xSplit="1" ySplit="5" topLeftCell="B33" activePane="bottomRight" state="frozen"/>
      <selection activeCell="L75" sqref="L75"/>
      <selection pane="topRight" activeCell="L75" sqref="L75"/>
      <selection pane="bottomLeft" activeCell="L75" sqref="L75"/>
      <selection pane="bottomRight" activeCell="B1" sqref="B1:G1"/>
    </sheetView>
  </sheetViews>
  <sheetFormatPr defaultColWidth="9.140625" defaultRowHeight="15.75" x14ac:dyDescent="0.25"/>
  <cols>
    <col min="1" max="1" width="50.7109375" style="11" customWidth="1"/>
    <col min="2" max="2" width="13.140625" style="11" customWidth="1"/>
    <col min="3" max="3" width="12.7109375" style="11" customWidth="1"/>
    <col min="4" max="4" width="13" style="11" customWidth="1"/>
    <col min="5" max="5" width="12.28515625" style="11" customWidth="1"/>
    <col min="6" max="7" width="11.85546875" style="11" customWidth="1"/>
    <col min="8" max="16384" width="9.140625" style="11"/>
  </cols>
  <sheetData>
    <row r="1" spans="1:7" s="1" customFormat="1" x14ac:dyDescent="0.25">
      <c r="B1" s="14" t="s">
        <v>1</v>
      </c>
      <c r="C1" s="14"/>
      <c r="D1" s="14"/>
      <c r="E1" s="14"/>
      <c r="F1" s="14"/>
      <c r="G1" s="14"/>
    </row>
    <row r="2" spans="1:7" s="2" customFormat="1" x14ac:dyDescent="0.25"/>
    <row r="3" spans="1:7" s="2" customFormat="1" x14ac:dyDescent="0.25"/>
    <row r="4" spans="1:7" s="3" customFormat="1" ht="15.75" customHeight="1" x14ac:dyDescent="0.25">
      <c r="A4" s="2"/>
      <c r="B4" s="15">
        <v>42736</v>
      </c>
      <c r="C4" s="15">
        <v>42767</v>
      </c>
      <c r="D4" s="15">
        <v>42795</v>
      </c>
      <c r="E4" s="15">
        <v>42826</v>
      </c>
      <c r="F4" s="15">
        <v>42856</v>
      </c>
      <c r="G4" s="15">
        <v>42887</v>
      </c>
    </row>
    <row r="5" spans="1:7" s="3" customFormat="1" x14ac:dyDescent="0.25">
      <c r="A5" s="4" t="s">
        <v>0</v>
      </c>
      <c r="B5" s="14"/>
      <c r="C5" s="14"/>
      <c r="D5" s="14"/>
      <c r="E5" s="14"/>
      <c r="F5" s="14"/>
      <c r="G5" s="14"/>
    </row>
    <row r="6" spans="1:7" s="7" customFormat="1" x14ac:dyDescent="0.25">
      <c r="A6" s="5" t="s">
        <v>2</v>
      </c>
      <c r="B6" s="6">
        <v>32330.89</v>
      </c>
      <c r="C6" s="6">
        <v>32330.89</v>
      </c>
      <c r="D6" s="6">
        <v>32330.89</v>
      </c>
      <c r="E6" s="6">
        <v>32330.89</v>
      </c>
      <c r="F6" s="6">
        <v>32330.888999999999</v>
      </c>
      <c r="G6" s="6">
        <v>41071.888999999996</v>
      </c>
    </row>
    <row r="7" spans="1:7" s="10" customFormat="1" x14ac:dyDescent="0.25">
      <c r="A7" s="8" t="s">
        <v>3</v>
      </c>
      <c r="B7" s="9">
        <v>62744.14</v>
      </c>
      <c r="C7" s="9">
        <v>62744.14</v>
      </c>
      <c r="D7" s="9">
        <v>62744</v>
      </c>
      <c r="E7" s="9">
        <v>62744.14</v>
      </c>
      <c r="F7" s="9">
        <v>62744.14</v>
      </c>
      <c r="G7" s="9">
        <v>62744.14</v>
      </c>
    </row>
    <row r="8" spans="1:7" s="10" customFormat="1" x14ac:dyDescent="0.25">
      <c r="A8" s="8" t="s">
        <v>4</v>
      </c>
      <c r="B8" s="9">
        <v>4160.42</v>
      </c>
      <c r="C8" s="9">
        <v>4160.42</v>
      </c>
      <c r="D8" s="9">
        <v>4661</v>
      </c>
      <c r="E8" s="9">
        <v>4660.5</v>
      </c>
      <c r="F8" s="9">
        <v>4660.5</v>
      </c>
      <c r="G8" s="9">
        <v>4660.5</v>
      </c>
    </row>
    <row r="9" spans="1:7" s="7" customFormat="1" x14ac:dyDescent="0.25">
      <c r="A9" s="5" t="s">
        <v>5</v>
      </c>
      <c r="B9" s="6">
        <v>-259062.28691999998</v>
      </c>
      <c r="C9" s="6">
        <v>-263428.15998</v>
      </c>
      <c r="D9" s="6">
        <v>-270783.65247999999</v>
      </c>
      <c r="E9" s="6">
        <v>-270071.44965841004</v>
      </c>
      <c r="F9" s="6">
        <v>-276256.75046000001</v>
      </c>
      <c r="G9" s="6">
        <v>-264248.24434999999</v>
      </c>
    </row>
    <row r="10" spans="1:7" s="10" customFormat="1" x14ac:dyDescent="0.25">
      <c r="A10" s="8" t="s">
        <v>6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s="10" customFormat="1" ht="31.5" x14ac:dyDescent="0.25">
      <c r="A11" s="8" t="s">
        <v>7</v>
      </c>
      <c r="B11" s="9">
        <v>5000</v>
      </c>
      <c r="C11" s="9">
        <v>5000</v>
      </c>
      <c r="D11" s="9">
        <v>5000</v>
      </c>
      <c r="E11" s="9">
        <v>5000</v>
      </c>
      <c r="F11" s="9">
        <v>5000</v>
      </c>
      <c r="G11" s="9">
        <v>5000</v>
      </c>
    </row>
    <row r="12" spans="1:7" s="7" customFormat="1" x14ac:dyDescent="0.25">
      <c r="A12" s="5" t="s">
        <v>8</v>
      </c>
      <c r="B12" s="6">
        <v>-154826.83691999997</v>
      </c>
      <c r="C12" s="6">
        <v>-159192.26997999998</v>
      </c>
      <c r="D12" s="6">
        <v>-166047.76248</v>
      </c>
      <c r="E12" s="6">
        <v>-165335.91965841001</v>
      </c>
      <c r="F12" s="6">
        <v>-171521.22146</v>
      </c>
      <c r="G12" s="6">
        <v>-150771.71535000001</v>
      </c>
    </row>
    <row r="13" spans="1:7" s="10" customFormat="1" x14ac:dyDescent="0.25">
      <c r="A13" s="8" t="s">
        <v>9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7" s="10" customFormat="1" ht="31.5" x14ac:dyDescent="0.25">
      <c r="A14" s="8" t="s">
        <v>10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s="10" customFormat="1" ht="31.5" x14ac:dyDescent="0.25">
      <c r="A15" s="8" t="s">
        <v>11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 s="10" customFormat="1" ht="31.5" x14ac:dyDescent="0.25">
      <c r="A16" s="8" t="s">
        <v>12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s="10" customFormat="1" x14ac:dyDescent="0.25">
      <c r="A17" s="8" t="s">
        <v>13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s="10" customFormat="1" ht="31.5" x14ac:dyDescent="0.25">
      <c r="A18" s="8" t="s">
        <v>14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s="10" customFormat="1" ht="31.5" x14ac:dyDescent="0.25">
      <c r="A19" s="8" t="s">
        <v>15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s="10" customFormat="1" ht="31.5" x14ac:dyDescent="0.25">
      <c r="A20" s="8" t="s">
        <v>16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s="10" customFormat="1" ht="31.5" x14ac:dyDescent="0.25">
      <c r="A21" s="8" t="s">
        <v>15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s="10" customFormat="1" x14ac:dyDescent="0.25">
      <c r="A22" s="8" t="s">
        <v>17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s="10" customFormat="1" x14ac:dyDescent="0.25">
      <c r="A23" s="8" t="s">
        <v>18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s="10" customFormat="1" x14ac:dyDescent="0.25">
      <c r="A24" s="8" t="s">
        <v>19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</row>
    <row r="25" spans="1:7" s="10" customFormat="1" ht="31.5" x14ac:dyDescent="0.25">
      <c r="A25" s="8" t="s">
        <v>20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</row>
    <row r="26" spans="1:7" s="10" customFormat="1" x14ac:dyDescent="0.25">
      <c r="A26" s="8" t="s">
        <v>21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s="10" customFormat="1" x14ac:dyDescent="0.25">
      <c r="A27" s="8" t="s">
        <v>22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s="7" customFormat="1" ht="31.5" x14ac:dyDescent="0.25">
      <c r="A28" s="5" t="s">
        <v>23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s="7" customFormat="1" x14ac:dyDescent="0.25">
      <c r="A29" s="5" t="s">
        <v>24</v>
      </c>
      <c r="B29" s="6">
        <v>-154826.83691999997</v>
      </c>
      <c r="C29" s="6">
        <v>-159192.26997999998</v>
      </c>
      <c r="D29" s="6">
        <v>-166047.76248</v>
      </c>
      <c r="E29" s="6">
        <v>-165335.91965841001</v>
      </c>
      <c r="F29" s="6">
        <v>-171521.22146</v>
      </c>
      <c r="G29" s="6">
        <v>-150771.71535000001</v>
      </c>
    </row>
    <row r="30" spans="1:7" s="10" customFormat="1" x14ac:dyDescent="0.25">
      <c r="A30" s="8" t="s">
        <v>25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s="10" customFormat="1" x14ac:dyDescent="0.25">
      <c r="A31" s="8" t="s">
        <v>26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s="10" customFormat="1" x14ac:dyDescent="0.25">
      <c r="A32" s="8" t="s">
        <v>27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s="10" customFormat="1" x14ac:dyDescent="0.25">
      <c r="A33" s="8" t="s">
        <v>28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s="10" customFormat="1" ht="31.5" x14ac:dyDescent="0.25">
      <c r="A34" s="8" t="s">
        <v>29</v>
      </c>
      <c r="B34" s="9">
        <v>562</v>
      </c>
      <c r="C34" s="9">
        <v>562</v>
      </c>
      <c r="D34" s="9">
        <v>562</v>
      </c>
      <c r="E34" s="9">
        <v>562</v>
      </c>
      <c r="F34" s="9">
        <v>562</v>
      </c>
      <c r="G34" s="9">
        <v>562</v>
      </c>
    </row>
    <row r="35" spans="1:7" s="10" customFormat="1" x14ac:dyDescent="0.25">
      <c r="A35" s="8" t="s">
        <v>30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</row>
    <row r="36" spans="1:7" s="7" customFormat="1" x14ac:dyDescent="0.25">
      <c r="A36" s="5" t="s">
        <v>31</v>
      </c>
      <c r="B36" s="6">
        <v>562</v>
      </c>
      <c r="C36" s="6">
        <v>562</v>
      </c>
      <c r="D36" s="6">
        <v>562</v>
      </c>
      <c r="E36" s="6">
        <v>562</v>
      </c>
      <c r="F36" s="6">
        <v>562</v>
      </c>
      <c r="G36" s="6">
        <v>562</v>
      </c>
    </row>
    <row r="37" spans="1:7" s="7" customFormat="1" x14ac:dyDescent="0.25">
      <c r="A37" s="5" t="s">
        <v>32</v>
      </c>
      <c r="B37" s="6">
        <v>562</v>
      </c>
      <c r="C37" s="6">
        <v>562</v>
      </c>
      <c r="D37" s="6">
        <v>562</v>
      </c>
      <c r="E37" s="6">
        <v>562</v>
      </c>
      <c r="F37" s="6">
        <v>562</v>
      </c>
      <c r="G37" s="6">
        <v>562</v>
      </c>
    </row>
    <row r="38" spans="1:7" s="7" customFormat="1" x14ac:dyDescent="0.25">
      <c r="A38" s="5" t="s">
        <v>33</v>
      </c>
      <c r="B38" s="6">
        <v>49719.129819209389</v>
      </c>
      <c r="C38" s="6">
        <v>49657.773957782039</v>
      </c>
      <c r="D38" s="6">
        <v>48612.809786190061</v>
      </c>
      <c r="E38" s="6">
        <v>49900.212060348298</v>
      </c>
      <c r="F38" s="6">
        <v>49694.827267190092</v>
      </c>
      <c r="G38" s="6">
        <v>50177.528458327099</v>
      </c>
    </row>
    <row r="39" spans="1:7" s="7" customFormat="1" x14ac:dyDescent="0.25">
      <c r="A39" s="5" t="s">
        <v>34</v>
      </c>
      <c r="B39" s="6">
        <v>-203983.9667392094</v>
      </c>
      <c r="C39" s="6">
        <v>-208288.04393778203</v>
      </c>
      <c r="D39" s="6">
        <v>-214098.57226619008</v>
      </c>
      <c r="E39" s="6">
        <v>-214674.13171875838</v>
      </c>
      <c r="F39" s="6">
        <v>-220654.04872719009</v>
      </c>
      <c r="G39" s="6">
        <v>-200387.24380832713</v>
      </c>
    </row>
    <row r="40" spans="1:7" s="7" customFormat="1" x14ac:dyDescent="0.25">
      <c r="A40" s="5" t="s">
        <v>35</v>
      </c>
      <c r="B40" s="6">
        <v>-154264.83691999997</v>
      </c>
      <c r="C40" s="6">
        <v>-158630.26997999998</v>
      </c>
      <c r="D40" s="6">
        <v>-165485.76248</v>
      </c>
      <c r="E40" s="6">
        <v>-164773.91965841001</v>
      </c>
      <c r="F40" s="6">
        <v>-170959.22146</v>
      </c>
      <c r="G40" s="6">
        <v>-150209.71535000001</v>
      </c>
    </row>
    <row r="41" spans="1:7" s="10" customFormat="1" x14ac:dyDescent="0.25">
      <c r="A41" s="2"/>
    </row>
    <row r="42" spans="1:7" s="2" customFormat="1" x14ac:dyDescent="0.25">
      <c r="A42" s="13" t="s">
        <v>36</v>
      </c>
      <c r="B42" s="12">
        <f>+B38/0.1</f>
        <v>497191.29819209385</v>
      </c>
      <c r="C42" s="12">
        <f t="shared" ref="C42:G42" si="0">+C38/0.1</f>
        <v>496577.73957782035</v>
      </c>
      <c r="D42" s="12">
        <f t="shared" si="0"/>
        <v>486128.09786190058</v>
      </c>
      <c r="E42" s="12">
        <f t="shared" si="0"/>
        <v>499002.12060348294</v>
      </c>
      <c r="F42" s="12">
        <f>+F38/0.1</f>
        <v>496948.27267190092</v>
      </c>
      <c r="G42" s="12">
        <f t="shared" si="0"/>
        <v>501775.28458327096</v>
      </c>
    </row>
    <row r="43" spans="1:7" s="2" customFormat="1" x14ac:dyDescent="0.25">
      <c r="B43" s="12"/>
      <c r="C43" s="12"/>
      <c r="D43" s="12"/>
      <c r="E43" s="12"/>
      <c r="F43" s="12"/>
      <c r="G43" s="12"/>
    </row>
    <row r="44" spans="1:7" s="2" customFormat="1" x14ac:dyDescent="0.25">
      <c r="B44" s="12"/>
      <c r="C44" s="12"/>
      <c r="D44" s="12"/>
      <c r="E44" s="12"/>
      <c r="F44" s="12"/>
      <c r="G44" s="12"/>
    </row>
    <row r="45" spans="1:7" s="2" customFormat="1" x14ac:dyDescent="0.25">
      <c r="B45" s="12"/>
      <c r="C45" s="12"/>
      <c r="D45" s="12"/>
      <c r="E45" s="12"/>
      <c r="F45" s="12"/>
      <c r="G45" s="12"/>
    </row>
    <row r="46" spans="1:7" s="2" customFormat="1" x14ac:dyDescent="0.25"/>
    <row r="47" spans="1:7" s="2" customFormat="1" x14ac:dyDescent="0.25"/>
    <row r="48" spans="1:7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</sheetData>
  <mergeCells count="7">
    <mergeCell ref="D4:D5"/>
    <mergeCell ref="E4:E5"/>
    <mergeCell ref="F4:F5"/>
    <mergeCell ref="G4:G5"/>
    <mergeCell ref="B1:G1"/>
    <mergeCell ref="B4:B5"/>
    <mergeCell ref="C4:C5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2017-07-25T10:25:20Z</dcterms:modified>
</cp:coreProperties>
</file>