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September 2016\Balance Sheets September 2016\"/>
    </mc:Choice>
  </mc:AlternateContent>
  <bookViews>
    <workbookView xWindow="120" yWindow="105" windowWidth="15180" windowHeight="10620"/>
  </bookViews>
  <sheets>
    <sheet name="A" sheetId="2" r:id="rId1"/>
  </sheets>
  <definedNames>
    <definedName name="_xlnm.Print_Area" localSheetId="0">A!$A$1:$J$94</definedName>
  </definedNames>
  <calcPr calcId="152511"/>
</workbook>
</file>

<file path=xl/calcChain.xml><?xml version="1.0" encoding="utf-8"?>
<calcChain xmlns="http://schemas.openxmlformats.org/spreadsheetml/2006/main">
  <c r="H93" i="2" l="1"/>
  <c r="H92" i="2"/>
  <c r="C93" i="2" l="1"/>
  <c r="B93" i="2" l="1"/>
  <c r="D93" i="2" l="1"/>
  <c r="E93" i="2"/>
  <c r="F93" i="2"/>
  <c r="G93" i="2"/>
  <c r="I93" i="2"/>
  <c r="J93" i="2"/>
</calcChain>
</file>

<file path=xl/sharedStrings.xml><?xml version="1.0" encoding="utf-8"?>
<sst xmlns="http://schemas.openxmlformats.org/spreadsheetml/2006/main" count="112" uniqueCount="81">
  <si>
    <t>ITEMS</t>
  </si>
  <si>
    <t>Others</t>
  </si>
  <si>
    <t>-</t>
  </si>
  <si>
    <t>NOTES AND COIN1</t>
  </si>
  <si>
    <t>Other1</t>
  </si>
  <si>
    <t>OFF BALANCE SHEET1</t>
  </si>
  <si>
    <t>Contingent Liabilities1</t>
  </si>
  <si>
    <t>Guarantees1</t>
  </si>
  <si>
    <t>Letters of Credit1</t>
  </si>
  <si>
    <t>Assets Pledged as Collateral Security1</t>
  </si>
  <si>
    <t>Commitments1</t>
  </si>
  <si>
    <t>Arising out of Sale and Option to Repurchase Transactions1</t>
  </si>
  <si>
    <t>Credit/Debit Cards1</t>
  </si>
  <si>
    <t>Foreign Exchange and Interest Rate related Contracts1</t>
  </si>
  <si>
    <t>Allowance for Loan Losses on Acceptances and Off Balance1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</si>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</sst>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5" fontId="1" fillId="0" borderId="0" xfId="1" applyNumberFormat="1" applyFont="1" applyAlignment="1">
      <alignment wrapText="1"/>
    </xf>
    <xf numFmtId="10" fontId="1" fillId="0" borderId="0" xfId="1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82"/>
  <sheetViews>
    <sheetView tabSelected="1" view="pageBreakPreview" zoomScaleNormal="75" zoomScaleSheetLayoutView="100" workbookViewId="0">
      <pane xSplit="1" ySplit="5" topLeftCell="B72" activePane="bottomRight" state="frozen"/>
      <selection activeCell="H6" sqref="H6:H74"/>
      <selection pane="topRight" activeCell="H6" sqref="H6:H74"/>
      <selection pane="bottomLeft" activeCell="H6" sqref="H6:H74"/>
      <selection pane="bottomRight" activeCell="C80" sqref="C80"/>
    </sheetView>
  </sheetViews>
  <sheetFormatPr defaultColWidth="9.140625" defaultRowHeight="15.75" x14ac:dyDescent="0.25"/>
  <cols>
    <col min="1" max="1" width="50.7109375" style="11" customWidth="1"/>
    <col min="2" max="2" width="10.7109375" style="11" customWidth="1"/>
    <col min="3" max="10" width="9.7109375" style="11" customWidth="1"/>
    <col min="11" max="11" width="9.7109375" style="11" bestFit="1" customWidth="1"/>
    <col min="12" max="16384" width="9.140625" style="11"/>
  </cols>
  <sheetData>
    <row r="1" spans="1:10" s="1" customFormat="1" x14ac:dyDescent="0.25">
      <c r="B1" s="17" t="s">
        <v>80</v>
      </c>
      <c r="C1" s="17"/>
      <c r="D1" s="17"/>
      <c r="E1" s="17"/>
      <c r="F1" s="17"/>
      <c r="G1" s="17"/>
      <c r="H1" s="17"/>
      <c r="I1" s="17"/>
      <c r="J1" s="17"/>
    </row>
    <row r="2" spans="1:10" s="2" customFormat="1" x14ac:dyDescent="0.25"/>
    <row r="3" spans="1:10" s="2" customFormat="1" x14ac:dyDescent="0.25"/>
    <row r="4" spans="1:10" s="3" customFormat="1" ht="15.75" customHeight="1" x14ac:dyDescent="0.25">
      <c r="A4" s="2"/>
      <c r="B4" s="18">
        <v>42370</v>
      </c>
      <c r="C4" s="18">
        <v>42401</v>
      </c>
      <c r="D4" s="18">
        <v>42430</v>
      </c>
      <c r="E4" s="18">
        <v>42461</v>
      </c>
      <c r="F4" s="18">
        <v>42491</v>
      </c>
      <c r="G4" s="18">
        <v>42522</v>
      </c>
      <c r="H4" s="18">
        <v>42552</v>
      </c>
      <c r="I4" s="18">
        <v>42583</v>
      </c>
      <c r="J4" s="18">
        <v>42614</v>
      </c>
    </row>
    <row r="5" spans="1:10" s="3" customFormat="1" x14ac:dyDescent="0.25">
      <c r="A5" s="4" t="s">
        <v>0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s="7" customFormat="1" x14ac:dyDescent="0.25">
      <c r="A6" s="5" t="s">
        <v>3</v>
      </c>
      <c r="B6" s="6">
        <v>96</v>
      </c>
      <c r="C6" s="6">
        <v>96.138729999999995</v>
      </c>
      <c r="D6" s="6">
        <v>101.57684</v>
      </c>
      <c r="E6" s="6">
        <v>99.682079999999999</v>
      </c>
      <c r="F6" s="6">
        <v>122.03419000000001</v>
      </c>
      <c r="G6" s="6">
        <v>122.43884</v>
      </c>
      <c r="H6" s="6">
        <v>98.12924000000001</v>
      </c>
      <c r="I6" s="6">
        <v>111.91289</v>
      </c>
      <c r="J6" s="6">
        <v>104.8428</v>
      </c>
    </row>
    <row r="7" spans="1:10" s="10" customFormat="1" x14ac:dyDescent="0.25">
      <c r="A7" s="8" t="s">
        <v>15</v>
      </c>
      <c r="B7" s="9">
        <v>96</v>
      </c>
      <c r="C7" s="9">
        <v>96.138729999999995</v>
      </c>
      <c r="D7" s="9">
        <v>101.57684</v>
      </c>
      <c r="E7" s="9">
        <v>99.682079999999999</v>
      </c>
      <c r="F7" s="9">
        <v>122.03419000000001</v>
      </c>
      <c r="G7" s="9">
        <v>122.43884</v>
      </c>
      <c r="H7" s="9">
        <v>98.12924000000001</v>
      </c>
      <c r="I7" s="9">
        <v>111.91289</v>
      </c>
      <c r="J7" s="9">
        <v>104.8428</v>
      </c>
    </row>
    <row r="8" spans="1:10" s="10" customFormat="1" x14ac:dyDescent="0.25">
      <c r="A8" s="8" t="s">
        <v>16</v>
      </c>
      <c r="B8" s="9">
        <v>96</v>
      </c>
      <c r="C8" s="9">
        <v>96.138729999999995</v>
      </c>
      <c r="D8" s="9">
        <v>101.57684</v>
      </c>
      <c r="E8" s="9">
        <v>99.682079999999999</v>
      </c>
      <c r="F8" s="9">
        <v>122.03419000000001</v>
      </c>
      <c r="G8" s="9">
        <v>122.43884</v>
      </c>
      <c r="H8" s="9">
        <v>98.12924000000001</v>
      </c>
      <c r="I8" s="9">
        <v>111.91289</v>
      </c>
      <c r="J8" s="9">
        <v>104.8428</v>
      </c>
    </row>
    <row r="9" spans="1:10" s="10" customFormat="1" x14ac:dyDescent="0.25">
      <c r="A9" s="8" t="s">
        <v>17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 s="10" customFormat="1" x14ac:dyDescent="0.25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</row>
    <row r="11" spans="1:10" s="7" customFormat="1" x14ac:dyDescent="0.25">
      <c r="A11" s="5" t="s">
        <v>19</v>
      </c>
      <c r="B11" s="6">
        <v>122206.04715</v>
      </c>
      <c r="C11" s="6">
        <v>78113.546149999995</v>
      </c>
      <c r="D11" s="6">
        <v>49960.724389999981</v>
      </c>
      <c r="E11" s="6">
        <v>67024.452480000007</v>
      </c>
      <c r="F11" s="6">
        <v>60940.658520000005</v>
      </c>
      <c r="G11" s="6">
        <v>45438.005269999994</v>
      </c>
      <c r="H11" s="6">
        <v>37521.551500000001</v>
      </c>
      <c r="I11" s="6">
        <v>36057.742339999997</v>
      </c>
      <c r="J11" s="6">
        <v>84010.262310000006</v>
      </c>
    </row>
    <row r="12" spans="1:10" s="10" customFormat="1" x14ac:dyDescent="0.25">
      <c r="A12" s="8" t="s">
        <v>20</v>
      </c>
      <c r="B12" s="9">
        <v>62615.417150000001</v>
      </c>
      <c r="C12" s="9">
        <v>55345.946149999996</v>
      </c>
      <c r="D12" s="9">
        <v>27560.724389999981</v>
      </c>
      <c r="E12" s="9">
        <v>31873.45248</v>
      </c>
      <c r="F12" s="9">
        <v>43884.658519999997</v>
      </c>
      <c r="G12" s="9">
        <v>29980.005270000001</v>
      </c>
      <c r="H12" s="9">
        <v>23521.551500000001</v>
      </c>
      <c r="I12" s="9">
        <v>23680.742340000001</v>
      </c>
      <c r="J12" s="9">
        <v>69393.262310000006</v>
      </c>
    </row>
    <row r="13" spans="1:10" s="10" customFormat="1" x14ac:dyDescent="0.25">
      <c r="A13" s="8" t="s">
        <v>21</v>
      </c>
      <c r="B13" s="9">
        <v>59590.63</v>
      </c>
      <c r="C13" s="9">
        <v>22767.599999999999</v>
      </c>
      <c r="D13" s="9">
        <v>22400</v>
      </c>
      <c r="E13" s="9">
        <v>35151</v>
      </c>
      <c r="F13" s="9">
        <v>17056</v>
      </c>
      <c r="G13" s="9">
        <v>15458</v>
      </c>
      <c r="H13" s="9">
        <v>14000</v>
      </c>
      <c r="I13" s="9">
        <v>12377</v>
      </c>
      <c r="J13" s="9">
        <v>14617</v>
      </c>
    </row>
    <row r="14" spans="1:10" s="10" customFormat="1" x14ac:dyDescent="0.25">
      <c r="A14" s="8" t="s">
        <v>22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0" s="7" customFormat="1" x14ac:dyDescent="0.25">
      <c r="A15" s="5" t="s">
        <v>23</v>
      </c>
      <c r="B15" s="6">
        <v>5013.37</v>
      </c>
      <c r="C15" s="6">
        <v>5070.9399999999996</v>
      </c>
      <c r="D15" s="6">
        <v>4989.09</v>
      </c>
      <c r="E15" s="6">
        <v>4287.72</v>
      </c>
      <c r="F15" s="6">
        <v>4647.2</v>
      </c>
      <c r="G15" s="6">
        <v>4359.6636699999999</v>
      </c>
      <c r="H15" s="6">
        <v>4585.5091300000004</v>
      </c>
      <c r="I15" s="6">
        <v>4258.9909399999997</v>
      </c>
      <c r="J15" s="6">
        <v>4433.1636699999999</v>
      </c>
    </row>
    <row r="16" spans="1:10" s="10" customFormat="1" x14ac:dyDescent="0.25">
      <c r="A16" s="8" t="s">
        <v>24</v>
      </c>
      <c r="B16" s="9">
        <v>5013.37</v>
      </c>
      <c r="C16" s="9">
        <v>5070.9399999999996</v>
      </c>
      <c r="D16" s="9">
        <v>4989.09</v>
      </c>
      <c r="E16" s="9">
        <v>4287.72</v>
      </c>
      <c r="F16" s="9">
        <v>4647.2</v>
      </c>
      <c r="G16" s="9">
        <v>4359.6636699999999</v>
      </c>
      <c r="H16" s="9">
        <v>4585.5091300000004</v>
      </c>
      <c r="I16" s="9">
        <v>4258.9909399999997</v>
      </c>
      <c r="J16" s="9">
        <v>4433.1636699999999</v>
      </c>
    </row>
    <row r="17" spans="1:11" s="10" customFormat="1" x14ac:dyDescent="0.25">
      <c r="A17" s="8" t="s">
        <v>25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1" s="10" customFormat="1" x14ac:dyDescent="0.25">
      <c r="A18" s="8" t="s">
        <v>26</v>
      </c>
      <c r="B18" s="9">
        <v>0</v>
      </c>
      <c r="C18" s="9">
        <v>55601.831999999995</v>
      </c>
      <c r="D18" s="9">
        <v>74169.520010000007</v>
      </c>
      <c r="E18" s="9">
        <v>74169.520010000007</v>
      </c>
      <c r="F18" s="9">
        <v>71169.520009999993</v>
      </c>
      <c r="G18" s="9">
        <v>40788.971400000002</v>
      </c>
      <c r="H18" s="9">
        <v>21919.877400000001</v>
      </c>
      <c r="I18" s="9">
        <v>27056.077399999998</v>
      </c>
      <c r="J18" s="9">
        <v>19273</v>
      </c>
    </row>
    <row r="19" spans="1:11" s="10" customFormat="1" x14ac:dyDescent="0.25">
      <c r="A19" s="8" t="s">
        <v>27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1" s="10" customFormat="1" x14ac:dyDescent="0.25">
      <c r="A20" s="8" t="s">
        <v>28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1" s="10" customFormat="1" x14ac:dyDescent="0.25">
      <c r="A21" s="8" t="s">
        <v>29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1" s="10" customFormat="1" x14ac:dyDescent="0.25">
      <c r="A22" s="8" t="s">
        <v>30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1" s="10" customFormat="1" x14ac:dyDescent="0.25">
      <c r="A23" s="8" t="s">
        <v>31</v>
      </c>
      <c r="B23" s="9">
        <v>0</v>
      </c>
      <c r="C23" s="9">
        <v>55601.831999999995</v>
      </c>
      <c r="D23" s="9">
        <v>74169.520010000007</v>
      </c>
      <c r="E23" s="9">
        <v>74169.520010000007</v>
      </c>
      <c r="F23" s="9">
        <v>71169.520009999993</v>
      </c>
      <c r="G23" s="9">
        <v>40788.971400000002</v>
      </c>
      <c r="H23" s="9">
        <v>21919.877400000001</v>
      </c>
      <c r="I23" s="9">
        <v>27056.077399999998</v>
      </c>
      <c r="J23" s="9">
        <v>19273</v>
      </c>
    </row>
    <row r="24" spans="1:11" s="7" customFormat="1" x14ac:dyDescent="0.25">
      <c r="A24" s="5" t="s">
        <v>32</v>
      </c>
      <c r="B24" s="6">
        <v>401440.643092215</v>
      </c>
      <c r="C24" s="6">
        <v>388672.19347749336</v>
      </c>
      <c r="D24" s="6">
        <v>369356.83919129882</v>
      </c>
      <c r="E24" s="6">
        <v>356479.0318368185</v>
      </c>
      <c r="F24" s="6">
        <v>457677.56482765614</v>
      </c>
      <c r="G24" s="6">
        <v>471257.96898113645</v>
      </c>
      <c r="H24" s="6">
        <v>461700.42841643642</v>
      </c>
      <c r="I24" s="6">
        <v>464798.36237999995</v>
      </c>
      <c r="J24" s="6">
        <v>483953.6237433179</v>
      </c>
    </row>
    <row r="25" spans="1:11" s="10" customFormat="1" x14ac:dyDescent="0.25">
      <c r="A25" s="8" t="s">
        <v>33</v>
      </c>
      <c r="B25" s="9">
        <v>434971.93452591897</v>
      </c>
      <c r="C25" s="9">
        <v>428136.10364122299</v>
      </c>
      <c r="D25" s="9">
        <v>430051.98919129901</v>
      </c>
      <c r="E25" s="9">
        <v>411203.13183681853</v>
      </c>
      <c r="F25" s="9">
        <v>511537.38482141972</v>
      </c>
      <c r="G25" s="9">
        <v>527590.28897490003</v>
      </c>
      <c r="H25" s="9">
        <v>539203.22050020006</v>
      </c>
      <c r="I25" s="9">
        <v>542293.02352729207</v>
      </c>
      <c r="J25" s="9">
        <v>576248.52489061002</v>
      </c>
    </row>
    <row r="26" spans="1:11" s="10" customFormat="1" x14ac:dyDescent="0.25">
      <c r="A26" s="8" t="s">
        <v>34</v>
      </c>
      <c r="B26" s="9">
        <v>6161</v>
      </c>
      <c r="C26" s="9">
        <v>6136</v>
      </c>
      <c r="D26" s="9">
        <v>6031</v>
      </c>
      <c r="E26" s="9">
        <v>5812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1" s="10" customFormat="1" x14ac:dyDescent="0.25">
      <c r="A27" s="8" t="s">
        <v>35</v>
      </c>
      <c r="B27" s="9">
        <v>428810.93452591897</v>
      </c>
      <c r="C27" s="9">
        <v>422000.10364122299</v>
      </c>
      <c r="D27" s="9">
        <v>424020.98919129901</v>
      </c>
      <c r="E27" s="9">
        <v>405391.13183681853</v>
      </c>
      <c r="F27" s="9">
        <v>511537.38482141972</v>
      </c>
      <c r="G27" s="9">
        <v>527590.28897490003</v>
      </c>
      <c r="H27" s="9">
        <v>539203.22050020006</v>
      </c>
      <c r="I27" s="9">
        <v>542293.02352729207</v>
      </c>
      <c r="J27" s="9">
        <v>576248.52489061002</v>
      </c>
    </row>
    <row r="28" spans="1:11" s="10" customFormat="1" x14ac:dyDescent="0.25">
      <c r="A28" s="8" t="s">
        <v>36</v>
      </c>
      <c r="B28" s="9">
        <v>33531.291433704399</v>
      </c>
      <c r="C28" s="9">
        <v>39463.910163729801</v>
      </c>
      <c r="D28" s="9">
        <v>60695.15</v>
      </c>
      <c r="E28" s="9">
        <v>54724.1</v>
      </c>
      <c r="F28" s="9">
        <v>53859.819993763609</v>
      </c>
      <c r="G28" s="9">
        <v>56332.319993763602</v>
      </c>
      <c r="H28" s="9">
        <v>77502.792083763605</v>
      </c>
      <c r="I28" s="9">
        <v>77494.661147292092</v>
      </c>
      <c r="J28" s="9">
        <v>92294.901147292097</v>
      </c>
    </row>
    <row r="29" spans="1:11" s="10" customFormat="1" x14ac:dyDescent="0.25">
      <c r="A29" s="8" t="s">
        <v>37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1" s="10" customFormat="1" x14ac:dyDescent="0.25">
      <c r="A30" s="8" t="s">
        <v>38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1" s="7" customFormat="1" x14ac:dyDescent="0.25">
      <c r="A31" s="5" t="s">
        <v>39</v>
      </c>
      <c r="B31" s="6">
        <v>60872.775269999998</v>
      </c>
      <c r="C31" s="6">
        <v>60879.957999999999</v>
      </c>
      <c r="D31" s="6">
        <v>53702.808569999994</v>
      </c>
      <c r="E31" s="6">
        <v>53590.267810000005</v>
      </c>
      <c r="F31" s="6">
        <v>54560.956529999996</v>
      </c>
      <c r="G31" s="6">
        <v>54892.459180000005</v>
      </c>
      <c r="H31" s="6">
        <v>55168.061979999999</v>
      </c>
      <c r="I31" s="6">
        <v>54271.591409999994</v>
      </c>
      <c r="J31" s="6">
        <v>56549.778210000004</v>
      </c>
      <c r="K31" s="12"/>
    </row>
    <row r="32" spans="1:11" s="7" customFormat="1" x14ac:dyDescent="0.25">
      <c r="A32" s="5" t="s">
        <v>40</v>
      </c>
      <c r="B32" s="6">
        <v>91223.972590000005</v>
      </c>
      <c r="C32" s="6">
        <v>68861.169909999997</v>
      </c>
      <c r="D32" s="6">
        <v>66166.586649500008</v>
      </c>
      <c r="E32" s="6">
        <v>71526.720869500001</v>
      </c>
      <c r="F32" s="6">
        <v>74330.878379500005</v>
      </c>
      <c r="G32" s="6">
        <v>69478.945599500003</v>
      </c>
      <c r="H32" s="6">
        <v>82939.897099499896</v>
      </c>
      <c r="I32" s="6">
        <v>84986.033589500003</v>
      </c>
      <c r="J32" s="6">
        <v>76694.13367000001</v>
      </c>
    </row>
    <row r="33" spans="1:11" s="10" customFormat="1" x14ac:dyDescent="0.25">
      <c r="A33" s="8" t="s">
        <v>41</v>
      </c>
      <c r="B33" s="9">
        <v>5582</v>
      </c>
      <c r="C33" s="9">
        <v>6053</v>
      </c>
      <c r="D33" s="9">
        <v>6642</v>
      </c>
      <c r="E33" s="9">
        <v>4652</v>
      </c>
      <c r="F33" s="9">
        <v>6103.33151</v>
      </c>
      <c r="G33" s="9">
        <v>6799.4534999999996</v>
      </c>
      <c r="H33" s="9">
        <v>5549</v>
      </c>
      <c r="I33" s="9">
        <v>5936.576</v>
      </c>
      <c r="J33" s="9">
        <v>6288.4386000000004</v>
      </c>
    </row>
    <row r="34" spans="1:11" s="10" customFormat="1" x14ac:dyDescent="0.25">
      <c r="A34" s="8" t="s">
        <v>42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1" s="10" customFormat="1" x14ac:dyDescent="0.25">
      <c r="A35" s="8" t="s">
        <v>43</v>
      </c>
      <c r="B35" s="9">
        <v>3343.5688399999999</v>
      </c>
      <c r="C35" s="9">
        <v>6382.0466100000003</v>
      </c>
      <c r="D35" s="9">
        <v>5546.1850199999999</v>
      </c>
      <c r="E35" s="9">
        <v>2412.3058599999999</v>
      </c>
      <c r="F35" s="9">
        <v>2880.2565299999997</v>
      </c>
      <c r="G35" s="9">
        <v>2195.4253600000002</v>
      </c>
      <c r="H35" s="9">
        <v>2871.4774400000001</v>
      </c>
      <c r="I35" s="9">
        <v>2900.0416399999999</v>
      </c>
      <c r="J35" s="9">
        <v>1961.6971699999999</v>
      </c>
    </row>
    <row r="36" spans="1:11" s="10" customFormat="1" x14ac:dyDescent="0.25">
      <c r="A36" s="8" t="s">
        <v>44</v>
      </c>
      <c r="B36" s="9">
        <v>0</v>
      </c>
      <c r="C36" s="9">
        <v>351.74403999999998</v>
      </c>
      <c r="D36" s="9">
        <v>351.74331999999998</v>
      </c>
      <c r="E36" s="9">
        <v>351.74331999999998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1" s="10" customFormat="1" x14ac:dyDescent="0.25">
      <c r="A37" s="8" t="s">
        <v>45</v>
      </c>
      <c r="B37" s="9">
        <v>2891.5880900000002</v>
      </c>
      <c r="C37" s="9">
        <v>3888</v>
      </c>
      <c r="D37" s="9">
        <v>6639.9411694999999</v>
      </c>
      <c r="E37" s="9">
        <v>6891.9411694999999</v>
      </c>
      <c r="F37" s="9">
        <v>5094.2641695000002</v>
      </c>
      <c r="G37" s="9">
        <v>5197.2641695000002</v>
      </c>
      <c r="H37" s="9">
        <v>5512.2641695000002</v>
      </c>
      <c r="I37" s="9">
        <v>11963.0471695</v>
      </c>
      <c r="J37" s="9">
        <v>11964.04732</v>
      </c>
    </row>
    <row r="38" spans="1:11" s="10" customFormat="1" x14ac:dyDescent="0.25">
      <c r="A38" s="8" t="s">
        <v>46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1:11" s="10" customFormat="1" x14ac:dyDescent="0.25">
      <c r="A39" s="8" t="s">
        <v>47</v>
      </c>
      <c r="B39" s="9">
        <v>79406.815660000007</v>
      </c>
      <c r="C39" s="9">
        <v>52142.079259999999</v>
      </c>
      <c r="D39" s="9">
        <v>46986.717140000001</v>
      </c>
      <c r="E39" s="9">
        <v>57218.730519999997</v>
      </c>
      <c r="F39" s="9">
        <v>60253.026170000005</v>
      </c>
      <c r="G39" s="9">
        <v>55286.80257</v>
      </c>
      <c r="H39" s="9">
        <v>69007.155489999903</v>
      </c>
      <c r="I39" s="9">
        <v>64186.368780000004</v>
      </c>
      <c r="J39" s="9">
        <v>56479.950580000004</v>
      </c>
    </row>
    <row r="40" spans="1:11" s="7" customFormat="1" x14ac:dyDescent="0.25">
      <c r="A40" s="5" t="s">
        <v>48</v>
      </c>
      <c r="B40" s="6">
        <v>680852.94971221499</v>
      </c>
      <c r="C40" s="6">
        <v>657141.77826749301</v>
      </c>
      <c r="D40" s="6">
        <v>618447.14565079892</v>
      </c>
      <c r="E40" s="6">
        <v>627177.39508631802</v>
      </c>
      <c r="F40" s="6">
        <v>723448.81245715613</v>
      </c>
      <c r="G40" s="6">
        <v>686338.45294063597</v>
      </c>
      <c r="H40" s="6">
        <v>663933.45476593601</v>
      </c>
      <c r="I40" s="6">
        <v>671540.71094950009</v>
      </c>
      <c r="J40" s="6">
        <v>725018.80440331798</v>
      </c>
      <c r="K40" s="12"/>
    </row>
    <row r="41" spans="1:11" s="10" customFormat="1" x14ac:dyDescent="0.25">
      <c r="A41" s="8" t="s">
        <v>49</v>
      </c>
      <c r="B41" s="9"/>
      <c r="C41" s="9">
        <v>0</v>
      </c>
      <c r="D41" s="9">
        <v>0</v>
      </c>
      <c r="E41" s="9"/>
      <c r="F41" s="9">
        <v>0</v>
      </c>
      <c r="G41" s="9">
        <v>0</v>
      </c>
      <c r="H41" s="9">
        <v>0</v>
      </c>
      <c r="I41" s="9">
        <v>0</v>
      </c>
      <c r="J41" s="9">
        <v>0</v>
      </c>
    </row>
    <row r="42" spans="1:11" s="7" customFormat="1" x14ac:dyDescent="0.25">
      <c r="A42" s="5" t="s">
        <v>50</v>
      </c>
      <c r="B42" s="6">
        <v>37302</v>
      </c>
      <c r="C42" s="6">
        <v>43271</v>
      </c>
      <c r="D42" s="6">
        <v>45059</v>
      </c>
      <c r="E42" s="9">
        <v>35606</v>
      </c>
      <c r="F42" s="6">
        <v>37830</v>
      </c>
      <c r="G42" s="6">
        <v>39632</v>
      </c>
      <c r="H42" s="6">
        <v>38330</v>
      </c>
      <c r="I42" s="6">
        <v>37426</v>
      </c>
      <c r="J42" s="6">
        <v>34558</v>
      </c>
    </row>
    <row r="43" spans="1:11" s="10" customFormat="1" x14ac:dyDescent="0.25">
      <c r="A43" s="8" t="s">
        <v>51</v>
      </c>
      <c r="B43" s="9">
        <v>0</v>
      </c>
      <c r="C43" s="9">
        <v>0</v>
      </c>
      <c r="D43" s="9">
        <v>0</v>
      </c>
      <c r="E43" s="6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</row>
    <row r="44" spans="1:11" s="10" customFormat="1" x14ac:dyDescent="0.25">
      <c r="A44" s="8" t="s">
        <v>52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1" s="10" customFormat="1" x14ac:dyDescent="0.25">
      <c r="A45" s="8" t="s">
        <v>53</v>
      </c>
      <c r="B45" s="9">
        <v>37302</v>
      </c>
      <c r="C45" s="9">
        <v>43271</v>
      </c>
      <c r="D45" s="9">
        <v>45059</v>
      </c>
      <c r="E45" s="9">
        <v>35606</v>
      </c>
      <c r="F45" s="9">
        <v>37830</v>
      </c>
      <c r="G45" s="9">
        <v>39632</v>
      </c>
      <c r="H45" s="9">
        <v>38330</v>
      </c>
      <c r="I45" s="9">
        <v>37426</v>
      </c>
      <c r="J45" s="9">
        <v>34558</v>
      </c>
    </row>
    <row r="46" spans="1:11" s="7" customFormat="1" x14ac:dyDescent="0.25">
      <c r="A46" s="5" t="s">
        <v>54</v>
      </c>
      <c r="B46" s="6">
        <v>0</v>
      </c>
      <c r="C46" s="6">
        <v>0</v>
      </c>
      <c r="D46" s="6">
        <v>0</v>
      </c>
      <c r="E46" s="9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</row>
    <row r="47" spans="1:11" s="10" customFormat="1" x14ac:dyDescent="0.25">
      <c r="A47" s="8" t="s">
        <v>55</v>
      </c>
      <c r="B47" s="9">
        <v>0</v>
      </c>
      <c r="C47" s="9">
        <v>0</v>
      </c>
      <c r="D47" s="9">
        <v>0</v>
      </c>
      <c r="E47" s="6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</row>
    <row r="48" spans="1:11" s="10" customFormat="1" x14ac:dyDescent="0.25">
      <c r="A48" s="8" t="s">
        <v>47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</row>
    <row r="49" spans="1:10" s="7" customFormat="1" x14ac:dyDescent="0.25">
      <c r="A49" s="5" t="s">
        <v>56</v>
      </c>
      <c r="B49" s="6">
        <v>4758.8049999999994</v>
      </c>
      <c r="C49" s="6">
        <v>11627.617</v>
      </c>
      <c r="D49" s="6">
        <v>12251.25508000001</v>
      </c>
      <c r="E49" s="9">
        <v>9179.7931700000008</v>
      </c>
      <c r="F49" s="6">
        <v>102197.46992</v>
      </c>
      <c r="G49" s="6">
        <v>90334.242570000002</v>
      </c>
      <c r="H49" s="6">
        <v>92056.796430000002</v>
      </c>
      <c r="I49" s="6">
        <v>90194.785839999997</v>
      </c>
      <c r="J49" s="6">
        <v>92243.162830000001</v>
      </c>
    </row>
    <row r="50" spans="1:10" s="10" customFormat="1" x14ac:dyDescent="0.25">
      <c r="A50" s="8" t="s">
        <v>20</v>
      </c>
      <c r="B50" s="9">
        <v>4758.8049999999994</v>
      </c>
      <c r="C50" s="9">
        <v>11627.617</v>
      </c>
      <c r="D50" s="9">
        <v>12251.25508000001</v>
      </c>
      <c r="E50" s="6">
        <v>9179.7931700000008</v>
      </c>
      <c r="F50" s="9">
        <v>102197.46992</v>
      </c>
      <c r="G50" s="9">
        <v>90334.242570000002</v>
      </c>
      <c r="H50" s="9">
        <v>92056.796430000002</v>
      </c>
      <c r="I50" s="9">
        <v>90194.785839999997</v>
      </c>
      <c r="J50" s="9">
        <v>92243.162830000001</v>
      </c>
    </row>
    <row r="51" spans="1:10" s="10" customFormat="1" x14ac:dyDescent="0.25">
      <c r="A51" s="8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</row>
    <row r="52" spans="1:10" s="10" customFormat="1" x14ac:dyDescent="0.25">
      <c r="A52" s="8" t="s">
        <v>58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</row>
    <row r="53" spans="1:10" s="7" customFormat="1" x14ac:dyDescent="0.25">
      <c r="A53" s="5" t="s">
        <v>59</v>
      </c>
      <c r="B53" s="6">
        <v>163484.98334999999</v>
      </c>
      <c r="C53" s="6">
        <v>202781.28833333298</v>
      </c>
      <c r="D53" s="6">
        <v>194981.10610999999</v>
      </c>
      <c r="E53" s="9">
        <v>195974.25679000001</v>
      </c>
      <c r="F53" s="6">
        <v>194118.09378</v>
      </c>
      <c r="G53" s="6">
        <v>164071.53584205481</v>
      </c>
      <c r="H53" s="6">
        <v>161268.72738</v>
      </c>
      <c r="I53" s="6">
        <v>164913.53912</v>
      </c>
      <c r="J53" s="6">
        <v>162207.16508999999</v>
      </c>
    </row>
    <row r="54" spans="1:10" s="10" customFormat="1" x14ac:dyDescent="0.25">
      <c r="A54" s="8" t="s">
        <v>60</v>
      </c>
      <c r="B54" s="9">
        <v>163484.98334999999</v>
      </c>
      <c r="C54" s="9">
        <v>148257.98333333299</v>
      </c>
      <c r="D54" s="9">
        <v>138920.85378</v>
      </c>
      <c r="E54" s="6">
        <v>138920.85378</v>
      </c>
      <c r="F54" s="9">
        <v>138920.85378</v>
      </c>
      <c r="G54" s="9">
        <v>110866.05639</v>
      </c>
      <c r="H54" s="9">
        <v>106958.83834</v>
      </c>
      <c r="I54" s="9">
        <v>106439.58816</v>
      </c>
      <c r="J54" s="9">
        <v>102789.37509</v>
      </c>
    </row>
    <row r="55" spans="1:10" s="10" customFormat="1" x14ac:dyDescent="0.25">
      <c r="A55" s="8" t="s">
        <v>1</v>
      </c>
      <c r="B55" s="9">
        <v>0</v>
      </c>
      <c r="C55" s="9">
        <v>54523.305</v>
      </c>
      <c r="D55" s="9">
        <v>56060.252330000003</v>
      </c>
      <c r="E55" s="9">
        <v>57053.403010000002</v>
      </c>
      <c r="F55" s="9">
        <v>55197.24</v>
      </c>
      <c r="G55" s="9">
        <v>53205.479452054802</v>
      </c>
      <c r="H55" s="9">
        <v>54309.889040000002</v>
      </c>
      <c r="I55" s="9">
        <v>58473.950960000002</v>
      </c>
      <c r="J55" s="9">
        <v>59417.79</v>
      </c>
    </row>
    <row r="56" spans="1:10" s="10" customFormat="1" x14ac:dyDescent="0.25">
      <c r="A56" s="8" t="s">
        <v>37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</row>
    <row r="57" spans="1:10" s="10" customFormat="1" x14ac:dyDescent="0.25">
      <c r="A57" s="8" t="s">
        <v>38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</row>
    <row r="58" spans="1:10" s="7" customFormat="1" x14ac:dyDescent="0.25">
      <c r="A58" s="5" t="s">
        <v>61</v>
      </c>
      <c r="B58" s="6">
        <v>101858.88760300001</v>
      </c>
      <c r="C58" s="6">
        <v>94377.154711177194</v>
      </c>
      <c r="D58" s="6">
        <v>87129.679122999994</v>
      </c>
      <c r="E58" s="9">
        <v>97952.360092999996</v>
      </c>
      <c r="F58" s="6">
        <v>103040.00307000001</v>
      </c>
      <c r="G58" s="6">
        <v>112136.14602</v>
      </c>
      <c r="H58" s="6">
        <v>125232.03875000001</v>
      </c>
      <c r="I58" s="6">
        <v>144261.46215000001</v>
      </c>
      <c r="J58" s="6">
        <v>185397.80181</v>
      </c>
    </row>
    <row r="59" spans="1:10" s="10" customFormat="1" x14ac:dyDescent="0.25">
      <c r="A59" s="8" t="s">
        <v>62</v>
      </c>
      <c r="B59" s="9">
        <v>2167.0619000000002</v>
      </c>
      <c r="C59" s="9">
        <v>4267.5680481771897</v>
      </c>
      <c r="D59" s="9">
        <v>4064.92821</v>
      </c>
      <c r="E59" s="6">
        <v>4043.3192899999999</v>
      </c>
      <c r="F59" s="9">
        <v>4633.5236400000003</v>
      </c>
      <c r="G59" s="9">
        <v>2717.3814400000001</v>
      </c>
      <c r="H59" s="9">
        <v>2680.2657799999997</v>
      </c>
      <c r="I59" s="9">
        <v>2659.7235599999999</v>
      </c>
      <c r="J59" s="9">
        <v>2920.7996499999999</v>
      </c>
    </row>
    <row r="60" spans="1:10" s="10" customFormat="1" x14ac:dyDescent="0.25">
      <c r="A60" s="8" t="s">
        <v>42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</row>
    <row r="61" spans="1:10" s="10" customFormat="1" x14ac:dyDescent="0.25">
      <c r="A61" s="8" t="s">
        <v>45</v>
      </c>
      <c r="B61" s="9">
        <v>24514.201999999997</v>
      </c>
      <c r="C61" s="9">
        <v>24210.159</v>
      </c>
      <c r="D61" s="9">
        <v>26734.343000000001</v>
      </c>
      <c r="E61" s="9">
        <v>20171.199999999997</v>
      </c>
      <c r="F61" s="9">
        <v>18338.189999999999</v>
      </c>
      <c r="G61" s="9">
        <v>20141.060000000001</v>
      </c>
      <c r="H61" s="9">
        <v>20205.453890000001</v>
      </c>
      <c r="I61" s="9">
        <v>20188.802680000001</v>
      </c>
      <c r="J61" s="9">
        <v>21533.67</v>
      </c>
    </row>
    <row r="62" spans="1:10" s="10" customFormat="1" x14ac:dyDescent="0.25">
      <c r="A62" s="8" t="s">
        <v>63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40300.834009999999</v>
      </c>
      <c r="H62" s="9">
        <v>50928.33322</v>
      </c>
      <c r="I62" s="9">
        <v>60431.947820000001</v>
      </c>
      <c r="J62" s="9">
        <v>73446.460319999998</v>
      </c>
    </row>
    <row r="63" spans="1:10" s="10" customFormat="1" x14ac:dyDescent="0.25">
      <c r="A63" s="8" t="s">
        <v>64</v>
      </c>
      <c r="B63" s="9">
        <v>0</v>
      </c>
      <c r="C63" s="9">
        <v>1842.24</v>
      </c>
      <c r="D63" s="9">
        <v>1842.24</v>
      </c>
      <c r="E63" s="9">
        <v>1842.24</v>
      </c>
      <c r="F63" s="9">
        <v>1842.24</v>
      </c>
      <c r="G63" s="9">
        <v>1842.24</v>
      </c>
      <c r="H63" s="9">
        <v>1842.24</v>
      </c>
      <c r="I63" s="9">
        <v>1842.23892</v>
      </c>
      <c r="J63" s="9">
        <v>1842.23892</v>
      </c>
    </row>
    <row r="64" spans="1:10" s="10" customFormat="1" x14ac:dyDescent="0.25">
      <c r="A64" s="8" t="s">
        <v>65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</row>
    <row r="65" spans="1:11" s="10" customFormat="1" x14ac:dyDescent="0.25">
      <c r="A65" s="8" t="s">
        <v>47</v>
      </c>
      <c r="B65" s="9">
        <v>75177.623703000005</v>
      </c>
      <c r="C65" s="9">
        <v>64057.187663000004</v>
      </c>
      <c r="D65" s="9">
        <v>54488.167912999997</v>
      </c>
      <c r="E65" s="9">
        <v>71895.600803000008</v>
      </c>
      <c r="F65" s="9">
        <v>78226.049429999999</v>
      </c>
      <c r="G65" s="9">
        <v>47134.630569999994</v>
      </c>
      <c r="H65" s="9">
        <v>49575.745860000003</v>
      </c>
      <c r="I65" s="9">
        <v>59138.749170000003</v>
      </c>
      <c r="J65" s="9">
        <v>85654.632920000004</v>
      </c>
    </row>
    <row r="66" spans="1:11" s="7" customFormat="1" x14ac:dyDescent="0.25">
      <c r="A66" s="5" t="s">
        <v>66</v>
      </c>
      <c r="B66" s="6">
        <v>166361.777</v>
      </c>
      <c r="C66" s="6">
        <v>111090.735</v>
      </c>
      <c r="D66" s="6">
        <v>105909.60254000001</v>
      </c>
      <c r="E66" s="9">
        <v>103573.674</v>
      </c>
      <c r="F66" s="6">
        <v>106523.8247</v>
      </c>
      <c r="G66" s="6">
        <v>115260.08514794501</v>
      </c>
      <c r="H66" s="6">
        <v>112013.27726</v>
      </c>
      <c r="I66" s="6">
        <v>108208.70918000001</v>
      </c>
      <c r="J66" s="6">
        <v>113360.71661</v>
      </c>
    </row>
    <row r="67" spans="1:11" s="10" customFormat="1" x14ac:dyDescent="0.25">
      <c r="A67" s="8" t="s">
        <v>67</v>
      </c>
      <c r="B67" s="9">
        <v>72713.082999999999</v>
      </c>
      <c r="C67" s="9">
        <v>102150.041</v>
      </c>
      <c r="D67" s="9">
        <v>73456.908540000004</v>
      </c>
      <c r="E67" s="6">
        <v>78051.399999999994</v>
      </c>
      <c r="F67" s="9">
        <v>53372.094700000001</v>
      </c>
      <c r="G67" s="9">
        <v>67637.259963564196</v>
      </c>
      <c r="H67" s="9">
        <v>76043.117769999997</v>
      </c>
      <c r="I67" s="9">
        <v>75358.411139999997</v>
      </c>
      <c r="J67" s="9">
        <v>107781.71661</v>
      </c>
    </row>
    <row r="68" spans="1:11" s="10" customFormat="1" x14ac:dyDescent="0.25">
      <c r="A68" s="8" t="s">
        <v>68</v>
      </c>
      <c r="B68" s="9">
        <v>93570</v>
      </c>
      <c r="C68" s="9">
        <v>8862</v>
      </c>
      <c r="D68" s="9">
        <v>32374</v>
      </c>
      <c r="E68" s="9">
        <v>25443.58</v>
      </c>
      <c r="F68" s="9">
        <v>53072.73</v>
      </c>
      <c r="G68" s="9">
        <v>47543.825184380999</v>
      </c>
      <c r="H68" s="9">
        <v>35891.159489999998</v>
      </c>
      <c r="I68" s="9">
        <v>32771.298040000001</v>
      </c>
      <c r="J68" s="9">
        <v>5500</v>
      </c>
    </row>
    <row r="69" spans="1:11" s="10" customFormat="1" x14ac:dyDescent="0.25">
      <c r="A69" s="8" t="s">
        <v>69</v>
      </c>
      <c r="B69" s="9">
        <v>-0.30599999999999999</v>
      </c>
      <c r="C69" s="9">
        <v>-0.30599999999999999</v>
      </c>
      <c r="D69" s="9">
        <v>-0.30599999999999999</v>
      </c>
      <c r="E69" s="9">
        <v>-0.30599999999999999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</row>
    <row r="70" spans="1:11" s="10" customFormat="1" x14ac:dyDescent="0.25">
      <c r="A70" s="8" t="s">
        <v>70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</row>
    <row r="71" spans="1:11" s="10" customFormat="1" x14ac:dyDescent="0.25">
      <c r="A71" s="8" t="s">
        <v>47</v>
      </c>
      <c r="B71" s="9">
        <v>79</v>
      </c>
      <c r="C71" s="9">
        <v>79</v>
      </c>
      <c r="D71" s="9">
        <v>79</v>
      </c>
      <c r="E71" s="9">
        <v>79</v>
      </c>
      <c r="F71" s="9">
        <v>79</v>
      </c>
      <c r="G71" s="9">
        <v>79</v>
      </c>
      <c r="H71" s="9">
        <v>79</v>
      </c>
      <c r="I71" s="9">
        <v>79</v>
      </c>
      <c r="J71" s="9">
        <v>79</v>
      </c>
    </row>
    <row r="72" spans="1:11" s="7" customFormat="1" x14ac:dyDescent="0.25">
      <c r="A72" s="5" t="s">
        <v>71</v>
      </c>
      <c r="B72" s="6">
        <v>206221.06152961199</v>
      </c>
      <c r="C72" s="6">
        <v>193991.2194095866</v>
      </c>
      <c r="D72" s="6">
        <v>173115.99023458661</v>
      </c>
      <c r="E72" s="9">
        <v>184890.98696961199</v>
      </c>
      <c r="F72" s="6">
        <v>179738.2106358484</v>
      </c>
      <c r="G72" s="6">
        <v>164904.02987961198</v>
      </c>
      <c r="H72" s="6">
        <v>135033.716809612</v>
      </c>
      <c r="I72" s="6">
        <v>126534.89732110858</v>
      </c>
      <c r="J72" s="6">
        <v>137252.6923</v>
      </c>
      <c r="K72" s="12"/>
    </row>
    <row r="73" spans="1:11" s="10" customFormat="1" x14ac:dyDescent="0.25">
      <c r="A73" s="8" t="s">
        <v>72</v>
      </c>
      <c r="B73" s="9">
        <v>64116.948830000001</v>
      </c>
      <c r="C73" s="9">
        <v>64174.588830000001</v>
      </c>
      <c r="D73" s="9">
        <v>64093.074829999998</v>
      </c>
      <c r="E73" s="6">
        <v>63390.948830000001</v>
      </c>
      <c r="F73" s="9">
        <v>62500.828829999999</v>
      </c>
      <c r="G73" s="9">
        <v>62500.828829999999</v>
      </c>
      <c r="H73" s="9">
        <v>62500.828829999999</v>
      </c>
      <c r="I73" s="9">
        <v>62439.130640000003</v>
      </c>
      <c r="J73" s="9">
        <v>62439.130640000003</v>
      </c>
    </row>
    <row r="74" spans="1:11" s="10" customFormat="1" x14ac:dyDescent="0.25">
      <c r="A74" s="8" t="s">
        <v>73</v>
      </c>
      <c r="B74" s="9">
        <v>39698.43</v>
      </c>
      <c r="C74" s="9">
        <v>41481.43</v>
      </c>
      <c r="D74" s="9">
        <v>41481.43</v>
      </c>
      <c r="E74" s="9">
        <v>39698.43</v>
      </c>
      <c r="F74" s="9">
        <v>38474.43</v>
      </c>
      <c r="G74" s="9">
        <v>38474.83</v>
      </c>
      <c r="H74" s="9">
        <v>38474.83</v>
      </c>
      <c r="I74" s="9">
        <v>38474.83</v>
      </c>
      <c r="J74" s="9">
        <v>32150.105</v>
      </c>
    </row>
    <row r="75" spans="1:11" s="10" customFormat="1" x14ac:dyDescent="0.25">
      <c r="A75" s="8" t="s">
        <v>74</v>
      </c>
      <c r="B75" s="9">
        <v>-10927.424999999999</v>
      </c>
      <c r="C75" s="9">
        <v>16568.919999999998</v>
      </c>
      <c r="D75" s="9">
        <v>16568.919999999998</v>
      </c>
      <c r="E75" s="9">
        <v>16568.919999999998</v>
      </c>
      <c r="F75" s="9">
        <v>4160.42</v>
      </c>
      <c r="G75" s="9">
        <v>3872.87635000001</v>
      </c>
      <c r="H75" s="9">
        <v>4098.72181</v>
      </c>
      <c r="I75" s="9">
        <v>3833.9018099999998</v>
      </c>
      <c r="J75" s="9">
        <v>4008.0745400000001</v>
      </c>
    </row>
    <row r="76" spans="1:11" s="10" customFormat="1" x14ac:dyDescent="0.25">
      <c r="A76" s="8" t="s">
        <v>75</v>
      </c>
      <c r="B76" s="9">
        <v>94270.10769961201</v>
      </c>
      <c r="C76" s="9">
        <v>64002.280579586601</v>
      </c>
      <c r="D76" s="9">
        <v>44317.565404586596</v>
      </c>
      <c r="E76" s="9">
        <v>58577.688139611993</v>
      </c>
      <c r="F76" s="9">
        <v>68197.531805848397</v>
      </c>
      <c r="G76" s="9">
        <v>53650.494699611991</v>
      </c>
      <c r="H76" s="9">
        <v>23554.336169611997</v>
      </c>
      <c r="I76" s="9">
        <v>15382.034871108599</v>
      </c>
      <c r="J76" s="9">
        <v>32250.38211999998</v>
      </c>
    </row>
    <row r="77" spans="1:11" s="10" customFormat="1" x14ac:dyDescent="0.25">
      <c r="A77" s="8" t="s">
        <v>76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</row>
    <row r="78" spans="1:11" s="10" customFormat="1" x14ac:dyDescent="0.25">
      <c r="A78" s="8" t="s">
        <v>77</v>
      </c>
      <c r="B78" s="9">
        <v>1405</v>
      </c>
      <c r="C78" s="9">
        <v>2514</v>
      </c>
      <c r="D78" s="9">
        <v>1405</v>
      </c>
      <c r="E78" s="9">
        <v>1405</v>
      </c>
      <c r="F78" s="9">
        <v>1405</v>
      </c>
      <c r="G78" s="9">
        <v>1405</v>
      </c>
      <c r="H78" s="9">
        <v>1405</v>
      </c>
      <c r="I78" s="9">
        <v>1405</v>
      </c>
      <c r="J78" s="9">
        <v>1405</v>
      </c>
    </row>
    <row r="79" spans="1:11" s="10" customFormat="1" x14ac:dyDescent="0.25">
      <c r="A79" s="8" t="s">
        <v>78</v>
      </c>
      <c r="B79" s="9">
        <v>5250</v>
      </c>
      <c r="C79" s="9">
        <v>5250</v>
      </c>
      <c r="D79" s="9">
        <v>5250</v>
      </c>
      <c r="E79" s="9">
        <v>5250</v>
      </c>
      <c r="F79" s="9">
        <v>5000</v>
      </c>
      <c r="G79" s="9">
        <v>5000</v>
      </c>
      <c r="H79" s="9">
        <v>5000</v>
      </c>
      <c r="I79" s="9">
        <v>5000</v>
      </c>
      <c r="J79" s="9">
        <v>5000</v>
      </c>
    </row>
    <row r="80" spans="1:11" s="7" customFormat="1" x14ac:dyDescent="0.25">
      <c r="A80" s="5" t="s">
        <v>79</v>
      </c>
      <c r="B80" s="6">
        <v>679987.52448261203</v>
      </c>
      <c r="C80" s="6">
        <v>657139.01445409702</v>
      </c>
      <c r="D80" s="6">
        <v>618446.63308758696</v>
      </c>
      <c r="E80" s="6">
        <v>627177.07102261204</v>
      </c>
      <c r="F80" s="6">
        <v>723447.60210584837</v>
      </c>
      <c r="G80" s="6">
        <v>686338.03945961199</v>
      </c>
      <c r="H80" s="6">
        <v>663934.55662961199</v>
      </c>
      <c r="I80" s="6">
        <v>671539.39361110912</v>
      </c>
      <c r="J80" s="6">
        <v>725019.53863999993</v>
      </c>
      <c r="K80" s="12"/>
    </row>
    <row r="81" spans="1:11" s="7" customFormat="1" hidden="1" x14ac:dyDescent="0.25">
      <c r="A81" s="5" t="s">
        <v>5</v>
      </c>
      <c r="B81" s="6" t="s">
        <v>2</v>
      </c>
      <c r="C81" s="6">
        <v>0</v>
      </c>
      <c r="D81" s="6"/>
      <c r="E81" s="6"/>
      <c r="F81" s="6"/>
      <c r="G81" s="6"/>
      <c r="H81" s="9"/>
      <c r="I81" s="6">
        <v>0</v>
      </c>
      <c r="J81" s="6">
        <v>0</v>
      </c>
    </row>
    <row r="82" spans="1:11" s="10" customFormat="1" hidden="1" x14ac:dyDescent="0.25">
      <c r="A82" s="8" t="s">
        <v>6</v>
      </c>
      <c r="B82" s="9" t="s">
        <v>2</v>
      </c>
      <c r="C82" s="9">
        <v>0</v>
      </c>
      <c r="D82" s="9"/>
      <c r="E82" s="9"/>
      <c r="F82" s="9"/>
      <c r="G82" s="9"/>
      <c r="H82" s="9"/>
      <c r="I82" s="9">
        <v>0</v>
      </c>
      <c r="J82" s="9" t="s">
        <v>2</v>
      </c>
    </row>
    <row r="83" spans="1:11" s="10" customFormat="1" hidden="1" x14ac:dyDescent="0.25">
      <c r="A83" s="8" t="s">
        <v>7</v>
      </c>
      <c r="B83" s="9" t="s">
        <v>2</v>
      </c>
      <c r="C83" s="9">
        <v>0</v>
      </c>
      <c r="D83" s="9"/>
      <c r="E83" s="9"/>
      <c r="F83" s="9"/>
      <c r="G83" s="9"/>
      <c r="H83" s="9"/>
      <c r="I83" s="9">
        <v>0</v>
      </c>
      <c r="J83" s="9" t="s">
        <v>2</v>
      </c>
    </row>
    <row r="84" spans="1:11" s="10" customFormat="1" hidden="1" x14ac:dyDescent="0.25">
      <c r="A84" s="8" t="s">
        <v>8</v>
      </c>
      <c r="B84" s="9" t="s">
        <v>2</v>
      </c>
      <c r="C84" s="9">
        <v>0</v>
      </c>
      <c r="D84" s="9"/>
      <c r="E84" s="9"/>
      <c r="F84" s="9"/>
      <c r="G84" s="9"/>
      <c r="H84" s="9"/>
      <c r="I84" s="9">
        <v>0</v>
      </c>
      <c r="J84" s="9" t="s">
        <v>2</v>
      </c>
    </row>
    <row r="85" spans="1:11" s="10" customFormat="1" hidden="1" x14ac:dyDescent="0.25">
      <c r="A85" s="8" t="s">
        <v>9</v>
      </c>
      <c r="B85" s="9" t="s">
        <v>2</v>
      </c>
      <c r="C85" s="9">
        <v>0</v>
      </c>
      <c r="D85" s="9"/>
      <c r="E85" s="9"/>
      <c r="F85" s="9"/>
      <c r="G85" s="9"/>
      <c r="H85" s="9"/>
      <c r="I85" s="9">
        <v>0</v>
      </c>
      <c r="J85" s="9" t="s">
        <v>2</v>
      </c>
    </row>
    <row r="86" spans="1:11" s="10" customFormat="1" hidden="1" x14ac:dyDescent="0.25">
      <c r="A86" s="8" t="s">
        <v>4</v>
      </c>
      <c r="B86" s="9" t="s">
        <v>2</v>
      </c>
      <c r="C86" s="9">
        <v>0</v>
      </c>
      <c r="D86" s="9"/>
      <c r="E86" s="9"/>
      <c r="F86" s="9"/>
      <c r="G86" s="9"/>
      <c r="H86" s="9"/>
      <c r="I86" s="9">
        <v>0</v>
      </c>
      <c r="J86" s="9" t="s">
        <v>2</v>
      </c>
    </row>
    <row r="87" spans="1:11" s="10" customFormat="1" hidden="1" x14ac:dyDescent="0.25">
      <c r="A87" s="8" t="s">
        <v>10</v>
      </c>
      <c r="B87" s="9" t="s">
        <v>2</v>
      </c>
      <c r="C87" s="9">
        <v>0</v>
      </c>
      <c r="D87" s="9"/>
      <c r="E87" s="9"/>
      <c r="F87" s="9"/>
      <c r="G87" s="9"/>
      <c r="H87" s="9"/>
      <c r="I87" s="9">
        <v>0</v>
      </c>
      <c r="J87" s="9" t="s">
        <v>2</v>
      </c>
    </row>
    <row r="88" spans="1:11" s="10" customFormat="1" ht="31.5" hidden="1" x14ac:dyDescent="0.25">
      <c r="A88" s="8" t="s">
        <v>11</v>
      </c>
      <c r="B88" s="9" t="s">
        <v>2</v>
      </c>
      <c r="C88" s="9">
        <v>0</v>
      </c>
      <c r="D88" s="9"/>
      <c r="E88" s="9"/>
      <c r="F88" s="9"/>
      <c r="G88" s="9"/>
      <c r="H88" s="9"/>
      <c r="I88" s="9">
        <v>0</v>
      </c>
      <c r="J88" s="9" t="s">
        <v>2</v>
      </c>
    </row>
    <row r="89" spans="1:11" s="10" customFormat="1" hidden="1" x14ac:dyDescent="0.25">
      <c r="A89" s="8" t="s">
        <v>12</v>
      </c>
      <c r="B89" s="9" t="s">
        <v>2</v>
      </c>
      <c r="C89" s="9">
        <v>0</v>
      </c>
      <c r="D89" s="9"/>
      <c r="E89" s="9"/>
      <c r="F89" s="9"/>
      <c r="G89" s="9"/>
      <c r="H89" s="9"/>
      <c r="I89" s="9">
        <v>0</v>
      </c>
      <c r="J89" s="9" t="s">
        <v>2</v>
      </c>
    </row>
    <row r="90" spans="1:11" s="10" customFormat="1" ht="31.5" hidden="1" x14ac:dyDescent="0.25">
      <c r="A90" s="8" t="s">
        <v>13</v>
      </c>
      <c r="B90" s="9" t="s">
        <v>2</v>
      </c>
      <c r="C90" s="9">
        <v>0</v>
      </c>
      <c r="D90" s="9"/>
      <c r="E90" s="9"/>
      <c r="F90" s="9"/>
      <c r="G90" s="9"/>
      <c r="H90" s="9"/>
      <c r="I90" s="9">
        <v>0</v>
      </c>
      <c r="J90" s="9" t="s">
        <v>2</v>
      </c>
    </row>
    <row r="91" spans="1:11" s="10" customFormat="1" hidden="1" x14ac:dyDescent="0.25">
      <c r="A91" s="8" t="s">
        <v>4</v>
      </c>
      <c r="B91" s="9" t="s">
        <v>2</v>
      </c>
      <c r="C91" s="9">
        <v>0</v>
      </c>
      <c r="D91" s="9"/>
      <c r="E91" s="9"/>
      <c r="F91" s="9"/>
      <c r="G91" s="9"/>
      <c r="H91" s="9"/>
      <c r="I91" s="9">
        <v>0</v>
      </c>
      <c r="J91" s="9" t="s">
        <v>2</v>
      </c>
    </row>
    <row r="92" spans="1:11" s="10" customFormat="1" ht="31.5" hidden="1" x14ac:dyDescent="0.25">
      <c r="A92" s="8" t="s">
        <v>14</v>
      </c>
      <c r="B92" s="9" t="s">
        <v>2</v>
      </c>
      <c r="C92" s="9">
        <v>0</v>
      </c>
      <c r="D92" s="9"/>
      <c r="E92" s="9"/>
      <c r="F92" s="9"/>
      <c r="G92" s="9"/>
      <c r="H92" s="9">
        <f>H79-H40</f>
        <v>-658933.45476593601</v>
      </c>
      <c r="I92" s="9">
        <v>0</v>
      </c>
      <c r="J92" s="9" t="s">
        <v>2</v>
      </c>
    </row>
    <row r="93" spans="1:11" s="10" customFormat="1" x14ac:dyDescent="0.25">
      <c r="A93" s="2"/>
      <c r="B93" s="13">
        <f t="shared" ref="B93:J93" si="0">B80-B40</f>
        <v>-865.42522960295901</v>
      </c>
      <c r="C93" s="13">
        <f t="shared" si="0"/>
        <v>-2.7638133959844708</v>
      </c>
      <c r="D93" s="13">
        <f t="shared" si="0"/>
        <v>-0.51256321195978671</v>
      </c>
      <c r="E93" s="13">
        <f t="shared" si="0"/>
        <v>-0.3240637059789151</v>
      </c>
      <c r="F93" s="13">
        <f t="shared" si="0"/>
        <v>-1.2103513077599928</v>
      </c>
      <c r="G93" s="13">
        <f t="shared" si="0"/>
        <v>-0.41348102397751063</v>
      </c>
      <c r="H93" s="13">
        <f t="shared" si="0"/>
        <v>1.1018636759836227</v>
      </c>
      <c r="I93" s="13">
        <f t="shared" si="0"/>
        <v>-1.3173383909743279</v>
      </c>
      <c r="J93" s="13">
        <f t="shared" si="0"/>
        <v>0.73423668195027858</v>
      </c>
    </row>
    <row r="94" spans="1:11" s="2" customFormat="1" x14ac:dyDescent="0.25">
      <c r="H94" s="13"/>
      <c r="K94" s="14"/>
    </row>
    <row r="95" spans="1:11" s="2" customFormat="1" x14ac:dyDescent="0.25">
      <c r="G95" s="15"/>
      <c r="J95" s="16"/>
    </row>
    <row r="96" spans="1:11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</sheetData>
  <mergeCells count="10">
    <mergeCell ref="B1:J1"/>
    <mergeCell ref="B4:B5"/>
    <mergeCell ref="C4:C5"/>
    <mergeCell ref="I4:I5"/>
    <mergeCell ref="J4:J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2016-07-21T15:51:33Z</cp:lastPrinted>
  <dcterms:created xsi:type="dcterms:W3CDTF">2013-08-19T11:54:52Z</dcterms:created>
  <dcterms:modified xsi:type="dcterms:W3CDTF">2017-01-03T10:01:26Z</dcterms:modified>
</cp:coreProperties>
</file>