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C" sheetId="1" r:id="rId1"/>
  </sheets>
  <definedNames>
    <definedName name="_xlnm.Print_Area" localSheetId="0">'C'!$B$1:$G$53</definedName>
  </definedNames>
  <calcPr fullCalcOnLoad="1"/>
</workbook>
</file>

<file path=xl/sharedStrings.xml><?xml version="1.0" encoding="utf-8"?>
<sst xmlns="http://schemas.openxmlformats.org/spreadsheetml/2006/main" count="53" uniqueCount="49">
  <si>
    <t>From banks and financial institutions</t>
  </si>
  <si>
    <t>All other</t>
  </si>
  <si>
    <t>Deposits</t>
  </si>
  <si>
    <t>Paid to banks and other financial institutions</t>
  </si>
  <si>
    <t>Dividend income</t>
  </si>
  <si>
    <t>Salaries and employee benefits</t>
  </si>
  <si>
    <t>Occupancy Expenses</t>
  </si>
  <si>
    <t>Equipment Expenses</t>
  </si>
  <si>
    <t>Depreciation</t>
  </si>
  <si>
    <t>Education and Training</t>
  </si>
  <si>
    <t>Insurance</t>
  </si>
  <si>
    <t>Frauds and forgeries</t>
  </si>
  <si>
    <t>Leasing</t>
  </si>
  <si>
    <t>Surbordianted Debt</t>
  </si>
  <si>
    <t xml:space="preserve">Foreign Exchange </t>
  </si>
  <si>
    <t>Specific</t>
  </si>
  <si>
    <t>General</t>
  </si>
  <si>
    <t>Audit, legal &amp; professional fees</t>
  </si>
  <si>
    <t>Provision</t>
  </si>
  <si>
    <t>NON-BANK FINANCIAL INSTITUTIONS</t>
  </si>
  <si>
    <t>INTEREST INCOME</t>
  </si>
  <si>
    <t>Loans and Overdrafts</t>
  </si>
  <si>
    <t>Total Securities</t>
  </si>
  <si>
    <t>Treasury Bills</t>
  </si>
  <si>
    <t>GRZ bonds</t>
  </si>
  <si>
    <t>Money Market</t>
  </si>
  <si>
    <t>Other Securities</t>
  </si>
  <si>
    <t>Traiding securities</t>
  </si>
  <si>
    <t>INTEREST EXPENSES</t>
  </si>
  <si>
    <t>Demand</t>
  </si>
  <si>
    <t>Savings</t>
  </si>
  <si>
    <t>Time</t>
  </si>
  <si>
    <t>Loans</t>
  </si>
  <si>
    <t>NET INTEREST INCOME</t>
  </si>
  <si>
    <t>NET INTEREST INCOME AFTER PROVISION</t>
  </si>
  <si>
    <t>NON-INTEREST INCOME</t>
  </si>
  <si>
    <t>Commssions, fees and service charges/fees</t>
  </si>
  <si>
    <t>Fees from foreign exchange transactions</t>
  </si>
  <si>
    <t>Realised trading gains (losses)</t>
  </si>
  <si>
    <t>Unrealised trading gains (losses) from f/x holdings</t>
  </si>
  <si>
    <t>TOTAL NET INCOME</t>
  </si>
  <si>
    <t>NON_INTEREST EXPENSES</t>
  </si>
  <si>
    <t>NET INTEREST INCOME (LOSS) BEFORE TAX</t>
  </si>
  <si>
    <t>TAX</t>
  </si>
  <si>
    <t>NET INCOME AFTER TAX</t>
  </si>
  <si>
    <t>Year to date</t>
  </si>
  <si>
    <t>Credit/Debit cards</t>
  </si>
  <si>
    <t>Leasing Sector Consolidated Income Statement for 2009</t>
  </si>
  <si>
    <t>(K'million)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</si>
</sst>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_-* #,##0_-;\-* #,##0_-;_-* &quot;-&quot;??_-;_-@_-"/>
    <numFmt numFmtId="179" formatCode="#,##0_ ;[Red]\-#,##0\ "/>
  </numFmts>
  <fonts count="38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8" fontId="3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37" fontId="3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178" fontId="3" fillId="33" borderId="10" xfId="42" applyNumberFormat="1" applyFont="1" applyFill="1" applyBorder="1" applyAlignment="1">
      <alignment/>
    </xf>
    <xf numFmtId="37" fontId="3" fillId="33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/>
    </xf>
    <xf numFmtId="178" fontId="0" fillId="0" borderId="10" xfId="42" applyNumberFormat="1" applyFont="1" applyBorder="1" applyAlignment="1">
      <alignment/>
    </xf>
    <xf numFmtId="178" fontId="4" fillId="0" borderId="10" xfId="42" applyNumberFormat="1" applyFont="1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10" xfId="42" applyNumberFormat="1" applyFont="1" applyFill="1" applyBorder="1" applyAlignment="1">
      <alignment/>
    </xf>
    <xf numFmtId="178" fontId="0" fillId="33" borderId="10" xfId="42" applyNumberFormat="1" applyFont="1" applyFill="1" applyBorder="1" applyAlignment="1">
      <alignment horizontal="justify" vertical="center" wrapText="1"/>
    </xf>
    <xf numFmtId="178" fontId="3" fillId="33" borderId="10" xfId="42" applyNumberFormat="1" applyFont="1" applyFill="1" applyBorder="1" applyAlignment="1">
      <alignment horizontal="justify" vertical="center" wrapText="1"/>
    </xf>
    <xf numFmtId="17" fontId="0" fillId="33" borderId="10" xfId="42" applyNumberFormat="1" applyFont="1" applyFill="1" applyBorder="1" applyAlignment="1">
      <alignment horizontal="justify" vertical="center" wrapText="1"/>
    </xf>
    <xf numFmtId="17" fontId="3" fillId="33" borderId="10" xfId="42" applyNumberFormat="1" applyFont="1" applyFill="1" applyBorder="1" applyAlignment="1">
      <alignment horizontal="center" vertical="center" wrapText="1"/>
    </xf>
    <xf numFmtId="17" fontId="3" fillId="33" borderId="10" xfId="42" applyNumberFormat="1" applyFont="1" applyFill="1" applyBorder="1" applyAlignment="1" quotePrefix="1">
      <alignment horizontal="center" vertical="center" wrapText="1"/>
    </xf>
    <xf numFmtId="179" fontId="3" fillId="33" borderId="10" xfId="42" applyNumberFormat="1" applyFont="1" applyFill="1" applyBorder="1" applyAlignment="1">
      <alignment/>
    </xf>
    <xf numFmtId="179" fontId="0" fillId="0" borderId="10" xfId="42" applyNumberFormat="1" applyFont="1" applyBorder="1" applyAlignment="1">
      <alignment/>
    </xf>
    <xf numFmtId="179" fontId="3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53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14.77734375" defaultRowHeight="24.75" customHeight="1"/>
  <cols>
    <col min="1" max="1" width="9.77734375" style="2" customWidth="1"/>
    <col min="2" max="2" width="4.77734375" style="2" customWidth="1"/>
    <col min="3" max="3" width="45.3359375" style="2" customWidth="1"/>
    <col min="4" max="4" width="12.77734375" style="2" customWidth="1"/>
    <col min="5" max="8" width="15.10546875" style="2" customWidth="1"/>
    <col min="9" max="16384" width="14.77734375" style="2" customWidth="1"/>
  </cols>
  <sheetData>
    <row r="1" spans="3:8" ht="30" customHeight="1">
      <c r="C1" s="1" t="s">
        <v>19</v>
      </c>
      <c r="D1" s="1"/>
      <c r="E1" s="1"/>
      <c r="F1" s="1"/>
      <c r="G1" s="1"/>
      <c r="H1" s="1"/>
    </row>
    <row r="2" spans="3:8" ht="30" customHeight="1">
      <c r="C2" s="1" t="s">
        <v>47</v>
      </c>
      <c r="D2" s="1"/>
      <c r="E2" s="1"/>
      <c r="F2" s="1"/>
      <c r="G2" s="1"/>
      <c r="H2" s="1"/>
    </row>
    <row r="3" spans="3:8" ht="30" customHeight="1">
      <c r="C3" s="1" t="s">
        <v>48</v>
      </c>
      <c r="D3" s="1"/>
      <c r="E3" s="1"/>
      <c r="F3" s="1"/>
      <c r="G3" s="1"/>
      <c r="H3" s="1"/>
    </row>
    <row r="4" spans="3:77" s="12" customFormat="1" ht="36.75" customHeight="1">
      <c r="C4" s="13"/>
      <c r="D4" s="16" t="s">
        <v>45</v>
      </c>
      <c r="E4" s="15">
        <v>39903</v>
      </c>
      <c r="F4" s="15">
        <v>39872</v>
      </c>
      <c r="G4" s="15">
        <v>39844</v>
      </c>
      <c r="H4" s="1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2:8" s="7" customFormat="1" ht="30" customHeight="1">
      <c r="B5" s="7">
        <v>1</v>
      </c>
      <c r="C5" s="5" t="s">
        <v>20</v>
      </c>
      <c r="D5" s="17">
        <f>E5+F5+G5</f>
        <v>15143</v>
      </c>
      <c r="E5" s="17">
        <v>7311</v>
      </c>
      <c r="F5" s="17">
        <v>4446</v>
      </c>
      <c r="G5" s="17">
        <v>3386</v>
      </c>
      <c r="H5" s="6"/>
    </row>
    <row r="6" spans="2:8" s="1" customFormat="1" ht="30" customHeight="1">
      <c r="B6" s="2">
        <v>2</v>
      </c>
      <c r="C6" s="2" t="s">
        <v>21</v>
      </c>
      <c r="D6" s="17">
        <f aca="true" t="shared" si="0" ref="D6:D53">E6+F6+G6</f>
        <v>5680</v>
      </c>
      <c r="E6" s="18">
        <v>1855</v>
      </c>
      <c r="F6" s="18">
        <v>2188</v>
      </c>
      <c r="G6" s="18">
        <v>1637</v>
      </c>
      <c r="H6" s="4"/>
    </row>
    <row r="7" spans="2:8" s="1" customFormat="1" ht="30" customHeight="1">
      <c r="B7" s="2">
        <v>3</v>
      </c>
      <c r="C7" s="2" t="s">
        <v>0</v>
      </c>
      <c r="D7" s="17">
        <f t="shared" si="0"/>
        <v>39</v>
      </c>
      <c r="E7" s="18">
        <v>14</v>
      </c>
      <c r="F7" s="18">
        <v>5</v>
      </c>
      <c r="G7" s="18">
        <v>20</v>
      </c>
      <c r="H7" s="4"/>
    </row>
    <row r="8" spans="2:8" s="1" customFormat="1" ht="30" customHeight="1">
      <c r="B8" s="1">
        <v>4</v>
      </c>
      <c r="C8" s="1" t="s">
        <v>22</v>
      </c>
      <c r="D8" s="17">
        <f t="shared" si="0"/>
        <v>41</v>
      </c>
      <c r="E8" s="19">
        <v>41</v>
      </c>
      <c r="F8" s="19">
        <v>0</v>
      </c>
      <c r="G8" s="19">
        <v>0</v>
      </c>
      <c r="H8" s="3"/>
    </row>
    <row r="9" spans="2:8" s="1" customFormat="1" ht="30" customHeight="1">
      <c r="B9" s="2">
        <v>5</v>
      </c>
      <c r="C9" s="2" t="s">
        <v>23</v>
      </c>
      <c r="D9" s="17">
        <f t="shared" si="0"/>
        <v>0</v>
      </c>
      <c r="E9" s="18">
        <v>0</v>
      </c>
      <c r="F9" s="18">
        <v>0</v>
      </c>
      <c r="G9" s="18">
        <v>0</v>
      </c>
      <c r="H9" s="4"/>
    </row>
    <row r="10" spans="2:8" s="1" customFormat="1" ht="30" customHeight="1">
      <c r="B10" s="2">
        <v>6</v>
      </c>
      <c r="C10" s="2" t="s">
        <v>24</v>
      </c>
      <c r="D10" s="17">
        <f t="shared" si="0"/>
        <v>0</v>
      </c>
      <c r="E10" s="18">
        <v>0</v>
      </c>
      <c r="F10" s="18">
        <v>0</v>
      </c>
      <c r="G10" s="18">
        <v>0</v>
      </c>
      <c r="H10" s="4"/>
    </row>
    <row r="11" spans="2:8" s="1" customFormat="1" ht="30" customHeight="1">
      <c r="B11" s="2">
        <v>7</v>
      </c>
      <c r="C11" s="2" t="s">
        <v>25</v>
      </c>
      <c r="D11" s="17">
        <f t="shared" si="0"/>
        <v>0</v>
      </c>
      <c r="E11" s="18">
        <v>0</v>
      </c>
      <c r="F11" s="18">
        <v>0</v>
      </c>
      <c r="G11" s="18">
        <v>0</v>
      </c>
      <c r="H11" s="4"/>
    </row>
    <row r="12" spans="2:8" s="10" customFormat="1" ht="30" customHeight="1">
      <c r="B12" s="2">
        <v>8</v>
      </c>
      <c r="C12" s="2" t="s">
        <v>26</v>
      </c>
      <c r="D12" s="17">
        <f t="shared" si="0"/>
        <v>41</v>
      </c>
      <c r="E12" s="18">
        <v>41</v>
      </c>
      <c r="F12" s="18">
        <v>0</v>
      </c>
      <c r="G12" s="18">
        <v>0</v>
      </c>
      <c r="H12" s="4"/>
    </row>
    <row r="13" spans="2:8" s="10" customFormat="1" ht="30" customHeight="1">
      <c r="B13" s="2">
        <v>9</v>
      </c>
      <c r="C13" s="2" t="s">
        <v>27</v>
      </c>
      <c r="D13" s="17">
        <f t="shared" si="0"/>
        <v>0</v>
      </c>
      <c r="E13" s="18">
        <v>0</v>
      </c>
      <c r="F13" s="18">
        <v>0</v>
      </c>
      <c r="G13" s="18">
        <v>0</v>
      </c>
      <c r="H13" s="4"/>
    </row>
    <row r="14" spans="2:8" s="1" customFormat="1" ht="30" customHeight="1">
      <c r="B14" s="2">
        <v>10</v>
      </c>
      <c r="C14" s="2" t="s">
        <v>12</v>
      </c>
      <c r="D14" s="17">
        <f t="shared" si="0"/>
        <v>9321</v>
      </c>
      <c r="E14" s="18">
        <v>5352</v>
      </c>
      <c r="F14" s="18">
        <v>2240</v>
      </c>
      <c r="G14" s="18">
        <v>1729</v>
      </c>
      <c r="H14" s="4"/>
    </row>
    <row r="15" spans="2:8" s="1" customFormat="1" ht="30" customHeight="1">
      <c r="B15" s="2">
        <v>11</v>
      </c>
      <c r="C15" s="2" t="s">
        <v>46</v>
      </c>
      <c r="D15" s="17">
        <f t="shared" si="0"/>
        <v>0</v>
      </c>
      <c r="E15" s="18">
        <v>0</v>
      </c>
      <c r="F15" s="18">
        <v>0</v>
      </c>
      <c r="G15" s="18">
        <v>0</v>
      </c>
      <c r="H15" s="4"/>
    </row>
    <row r="16" spans="2:8" s="1" customFormat="1" ht="30" customHeight="1">
      <c r="B16" s="2">
        <v>12</v>
      </c>
      <c r="C16" s="2" t="s">
        <v>1</v>
      </c>
      <c r="D16" s="17">
        <f t="shared" si="0"/>
        <v>62</v>
      </c>
      <c r="E16" s="18">
        <v>49</v>
      </c>
      <c r="F16" s="18">
        <v>13</v>
      </c>
      <c r="G16" s="18">
        <v>0</v>
      </c>
      <c r="H16" s="4"/>
    </row>
    <row r="17" spans="2:8" s="7" customFormat="1" ht="30" customHeight="1">
      <c r="B17" s="7">
        <v>13</v>
      </c>
      <c r="C17" s="5" t="s">
        <v>28</v>
      </c>
      <c r="D17" s="17">
        <f t="shared" si="0"/>
        <v>3740</v>
      </c>
      <c r="E17" s="17">
        <v>1077</v>
      </c>
      <c r="F17" s="17">
        <v>1488</v>
      </c>
      <c r="G17" s="17">
        <v>1175</v>
      </c>
      <c r="H17" s="6"/>
    </row>
    <row r="18" spans="2:8" s="1" customFormat="1" ht="30" customHeight="1">
      <c r="B18" s="1">
        <v>14</v>
      </c>
      <c r="C18" s="1" t="s">
        <v>2</v>
      </c>
      <c r="D18" s="17">
        <f t="shared" si="0"/>
        <v>817</v>
      </c>
      <c r="E18" s="19">
        <v>381</v>
      </c>
      <c r="F18" s="19">
        <v>242</v>
      </c>
      <c r="G18" s="19">
        <v>194</v>
      </c>
      <c r="H18" s="3"/>
    </row>
    <row r="19" spans="2:8" s="9" customFormat="1" ht="30" customHeight="1">
      <c r="B19" s="2">
        <v>15</v>
      </c>
      <c r="C19" s="2" t="s">
        <v>29</v>
      </c>
      <c r="D19" s="17">
        <f t="shared" si="0"/>
        <v>561</v>
      </c>
      <c r="E19" s="18">
        <v>381</v>
      </c>
      <c r="F19" s="18">
        <v>90</v>
      </c>
      <c r="G19" s="18">
        <v>90</v>
      </c>
      <c r="H19" s="4"/>
    </row>
    <row r="20" spans="2:8" s="9" customFormat="1" ht="30" customHeight="1">
      <c r="B20" s="2">
        <v>16</v>
      </c>
      <c r="C20" s="8" t="s">
        <v>30</v>
      </c>
      <c r="D20" s="17">
        <f t="shared" si="0"/>
        <v>0</v>
      </c>
      <c r="E20" s="18">
        <v>0</v>
      </c>
      <c r="F20" s="18">
        <v>0</v>
      </c>
      <c r="G20" s="18">
        <v>0</v>
      </c>
      <c r="H20" s="4"/>
    </row>
    <row r="21" spans="2:8" s="9" customFormat="1" ht="30" customHeight="1">
      <c r="B21" s="2">
        <v>17</v>
      </c>
      <c r="C21" s="2" t="s">
        <v>31</v>
      </c>
      <c r="D21" s="17">
        <f t="shared" si="0"/>
        <v>256</v>
      </c>
      <c r="E21" s="18">
        <v>0</v>
      </c>
      <c r="F21" s="18">
        <v>152</v>
      </c>
      <c r="G21" s="18">
        <v>104</v>
      </c>
      <c r="H21" s="4"/>
    </row>
    <row r="22" spans="2:8" s="1" customFormat="1" ht="30" customHeight="1">
      <c r="B22" s="1">
        <v>18</v>
      </c>
      <c r="C22" s="1" t="s">
        <v>3</v>
      </c>
      <c r="D22" s="17">
        <f t="shared" si="0"/>
        <v>2816</v>
      </c>
      <c r="E22" s="19">
        <v>635</v>
      </c>
      <c r="F22" s="19">
        <v>1242</v>
      </c>
      <c r="G22" s="19">
        <v>939</v>
      </c>
      <c r="H22" s="3"/>
    </row>
    <row r="23" spans="2:8" s="1" customFormat="1" ht="30" customHeight="1">
      <c r="B23" s="2">
        <v>19</v>
      </c>
      <c r="C23" s="10" t="s">
        <v>32</v>
      </c>
      <c r="D23" s="17">
        <f t="shared" si="0"/>
        <v>2721</v>
      </c>
      <c r="E23" s="18">
        <v>948</v>
      </c>
      <c r="F23" s="18">
        <v>1012</v>
      </c>
      <c r="G23" s="18">
        <v>761</v>
      </c>
      <c r="H23" s="4"/>
    </row>
    <row r="24" spans="2:8" s="1" customFormat="1" ht="30" customHeight="1">
      <c r="B24" s="2">
        <v>20</v>
      </c>
      <c r="C24" s="2" t="s">
        <v>2</v>
      </c>
      <c r="D24" s="17">
        <f t="shared" si="0"/>
        <v>95</v>
      </c>
      <c r="E24" s="18">
        <v>-313</v>
      </c>
      <c r="F24" s="18">
        <v>230</v>
      </c>
      <c r="G24" s="18">
        <v>178</v>
      </c>
      <c r="H24" s="4"/>
    </row>
    <row r="25" spans="2:8" s="1" customFormat="1" ht="30" customHeight="1">
      <c r="B25" s="2">
        <v>21</v>
      </c>
      <c r="C25" s="2" t="s">
        <v>13</v>
      </c>
      <c r="D25" s="17">
        <f t="shared" si="0"/>
        <v>0</v>
      </c>
      <c r="E25" s="18">
        <v>0</v>
      </c>
      <c r="F25" s="18">
        <v>0</v>
      </c>
      <c r="G25" s="18">
        <v>0</v>
      </c>
      <c r="H25" s="4"/>
    </row>
    <row r="26" spans="2:8" s="1" customFormat="1" ht="30" customHeight="1">
      <c r="B26" s="2">
        <v>22</v>
      </c>
      <c r="C26" s="2" t="s">
        <v>1</v>
      </c>
      <c r="D26" s="17">
        <f t="shared" si="0"/>
        <v>107</v>
      </c>
      <c r="E26" s="18">
        <v>61</v>
      </c>
      <c r="F26" s="18">
        <v>4</v>
      </c>
      <c r="G26" s="18">
        <v>42</v>
      </c>
      <c r="H26" s="4"/>
    </row>
    <row r="27" spans="2:8" s="7" customFormat="1" ht="30" customHeight="1">
      <c r="B27" s="7">
        <v>23</v>
      </c>
      <c r="C27" s="5" t="s">
        <v>33</v>
      </c>
      <c r="D27" s="17">
        <f t="shared" si="0"/>
        <v>11403</v>
      </c>
      <c r="E27" s="17">
        <v>6234</v>
      </c>
      <c r="F27" s="17">
        <v>2958</v>
      </c>
      <c r="G27" s="17">
        <v>2211</v>
      </c>
      <c r="H27" s="6"/>
    </row>
    <row r="28" spans="2:8" s="1" customFormat="1" ht="30" customHeight="1">
      <c r="B28" s="1">
        <v>24</v>
      </c>
      <c r="C28" s="1" t="s">
        <v>18</v>
      </c>
      <c r="D28" s="17">
        <f t="shared" si="0"/>
        <v>7206</v>
      </c>
      <c r="E28" s="19">
        <v>6706</v>
      </c>
      <c r="F28" s="19">
        <v>269</v>
      </c>
      <c r="G28" s="19">
        <v>231</v>
      </c>
      <c r="H28" s="3"/>
    </row>
    <row r="29" spans="2:8" s="1" customFormat="1" ht="30" customHeight="1">
      <c r="B29" s="2">
        <v>25</v>
      </c>
      <c r="C29" s="2" t="s">
        <v>16</v>
      </c>
      <c r="D29" s="17">
        <f t="shared" si="0"/>
        <v>627</v>
      </c>
      <c r="E29" s="18">
        <v>207</v>
      </c>
      <c r="F29" s="18">
        <v>209</v>
      </c>
      <c r="G29" s="18">
        <v>211</v>
      </c>
      <c r="H29" s="4"/>
    </row>
    <row r="30" spans="2:8" s="1" customFormat="1" ht="30" customHeight="1">
      <c r="B30" s="2">
        <v>26</v>
      </c>
      <c r="C30" s="2" t="s">
        <v>15</v>
      </c>
      <c r="D30" s="17">
        <f t="shared" si="0"/>
        <v>6579</v>
      </c>
      <c r="E30" s="18">
        <v>6499</v>
      </c>
      <c r="F30" s="18">
        <v>60</v>
      </c>
      <c r="G30" s="18">
        <v>20</v>
      </c>
      <c r="H30" s="4"/>
    </row>
    <row r="31" spans="2:8" s="5" customFormat="1" ht="30" customHeight="1">
      <c r="B31" s="7">
        <v>27</v>
      </c>
      <c r="C31" s="5" t="s">
        <v>34</v>
      </c>
      <c r="D31" s="17">
        <f t="shared" si="0"/>
        <v>4197</v>
      </c>
      <c r="E31" s="17">
        <v>-472</v>
      </c>
      <c r="F31" s="17">
        <v>2689</v>
      </c>
      <c r="G31" s="17">
        <v>1980</v>
      </c>
      <c r="H31" s="6"/>
    </row>
    <row r="32" spans="2:8" s="5" customFormat="1" ht="30" customHeight="1">
      <c r="B32" s="7">
        <v>28</v>
      </c>
      <c r="C32" s="5" t="s">
        <v>35</v>
      </c>
      <c r="D32" s="17">
        <f t="shared" si="0"/>
        <v>3593</v>
      </c>
      <c r="E32" s="17">
        <v>2806</v>
      </c>
      <c r="F32" s="17">
        <v>6</v>
      </c>
      <c r="G32" s="17">
        <v>781</v>
      </c>
      <c r="H32" s="6"/>
    </row>
    <row r="33" spans="2:8" s="1" customFormat="1" ht="30" customHeight="1">
      <c r="B33" s="2">
        <v>29</v>
      </c>
      <c r="C33" s="2" t="s">
        <v>36</v>
      </c>
      <c r="D33" s="17">
        <f t="shared" si="0"/>
        <v>481</v>
      </c>
      <c r="E33" s="18">
        <v>251</v>
      </c>
      <c r="F33" s="18">
        <v>112</v>
      </c>
      <c r="G33" s="18">
        <v>118</v>
      </c>
      <c r="H33" s="4"/>
    </row>
    <row r="34" spans="2:8" s="1" customFormat="1" ht="30" customHeight="1">
      <c r="B34" s="1">
        <v>30</v>
      </c>
      <c r="C34" s="1" t="s">
        <v>14</v>
      </c>
      <c r="D34" s="17">
        <f t="shared" si="0"/>
        <v>314</v>
      </c>
      <c r="E34" s="19">
        <v>427</v>
      </c>
      <c r="F34" s="19">
        <v>-314</v>
      </c>
      <c r="G34" s="19">
        <v>201</v>
      </c>
      <c r="H34" s="3"/>
    </row>
    <row r="35" spans="2:8" s="1" customFormat="1" ht="30" customHeight="1">
      <c r="B35" s="2">
        <v>31</v>
      </c>
      <c r="C35" s="2" t="s">
        <v>37</v>
      </c>
      <c r="D35" s="17">
        <f t="shared" si="0"/>
        <v>0</v>
      </c>
      <c r="E35" s="18">
        <v>0</v>
      </c>
      <c r="F35" s="18">
        <v>0</v>
      </c>
      <c r="G35" s="18">
        <v>0</v>
      </c>
      <c r="H35" s="4"/>
    </row>
    <row r="36" spans="2:8" s="1" customFormat="1" ht="30" customHeight="1">
      <c r="B36" s="2">
        <v>32</v>
      </c>
      <c r="C36" s="2" t="s">
        <v>38</v>
      </c>
      <c r="D36" s="17">
        <f t="shared" si="0"/>
        <v>510</v>
      </c>
      <c r="E36" s="18">
        <v>445</v>
      </c>
      <c r="F36" s="18">
        <v>-44</v>
      </c>
      <c r="G36" s="18">
        <v>109</v>
      </c>
      <c r="H36" s="4"/>
    </row>
    <row r="37" spans="2:8" s="1" customFormat="1" ht="30" customHeight="1">
      <c r="B37" s="2">
        <v>33</v>
      </c>
      <c r="C37" s="2" t="s">
        <v>39</v>
      </c>
      <c r="D37" s="17">
        <f t="shared" si="0"/>
        <v>-196</v>
      </c>
      <c r="E37" s="18">
        <v>-18</v>
      </c>
      <c r="F37" s="18">
        <v>-270</v>
      </c>
      <c r="G37" s="18">
        <v>92</v>
      </c>
      <c r="H37" s="4"/>
    </row>
    <row r="38" spans="2:8" s="10" customFormat="1" ht="30" customHeight="1">
      <c r="B38" s="2">
        <v>34</v>
      </c>
      <c r="C38" s="2" t="s">
        <v>4</v>
      </c>
      <c r="D38" s="17">
        <f t="shared" si="0"/>
        <v>0</v>
      </c>
      <c r="E38" s="18">
        <v>0</v>
      </c>
      <c r="F38" s="18">
        <v>0</v>
      </c>
      <c r="G38" s="18">
        <v>0</v>
      </c>
      <c r="H38" s="4"/>
    </row>
    <row r="39" spans="2:8" s="1" customFormat="1" ht="30" customHeight="1">
      <c r="B39" s="2">
        <v>35</v>
      </c>
      <c r="C39" s="2" t="s">
        <v>1</v>
      </c>
      <c r="D39" s="17">
        <f t="shared" si="0"/>
        <v>2798</v>
      </c>
      <c r="E39" s="18">
        <v>2128</v>
      </c>
      <c r="F39" s="18">
        <v>208</v>
      </c>
      <c r="G39" s="18">
        <v>462</v>
      </c>
      <c r="H39" s="4"/>
    </row>
    <row r="40" spans="2:8" s="7" customFormat="1" ht="30" customHeight="1">
      <c r="B40" s="7">
        <v>36</v>
      </c>
      <c r="C40" s="5" t="s">
        <v>40</v>
      </c>
      <c r="D40" s="17">
        <f t="shared" si="0"/>
        <v>7790</v>
      </c>
      <c r="E40" s="17">
        <v>2334</v>
      </c>
      <c r="F40" s="17">
        <v>2695</v>
      </c>
      <c r="G40" s="17">
        <v>2761</v>
      </c>
      <c r="H40" s="6"/>
    </row>
    <row r="41" spans="2:7" s="5" customFormat="1" ht="30" customHeight="1">
      <c r="B41" s="5">
        <v>37</v>
      </c>
      <c r="C41" s="5" t="s">
        <v>41</v>
      </c>
      <c r="D41" s="17">
        <f t="shared" si="0"/>
        <v>9609.4</v>
      </c>
      <c r="E41" s="17">
        <v>4579</v>
      </c>
      <c r="F41" s="17">
        <v>2358.8</v>
      </c>
      <c r="G41" s="17">
        <v>2671.6</v>
      </c>
    </row>
    <row r="42" spans="2:7" ht="30" customHeight="1">
      <c r="B42" s="2">
        <v>38</v>
      </c>
      <c r="C42" s="2" t="s">
        <v>5</v>
      </c>
      <c r="D42" s="17">
        <f t="shared" si="0"/>
        <v>3696</v>
      </c>
      <c r="E42" s="18">
        <v>1880</v>
      </c>
      <c r="F42" s="18">
        <v>970</v>
      </c>
      <c r="G42" s="18">
        <v>846</v>
      </c>
    </row>
    <row r="43" spans="2:7" ht="24.75" customHeight="1">
      <c r="B43" s="2">
        <v>39</v>
      </c>
      <c r="C43" s="2" t="s">
        <v>6</v>
      </c>
      <c r="D43" s="17">
        <f t="shared" si="0"/>
        <v>388</v>
      </c>
      <c r="E43" s="18">
        <v>147</v>
      </c>
      <c r="F43" s="18">
        <v>131</v>
      </c>
      <c r="G43" s="18">
        <v>110</v>
      </c>
    </row>
    <row r="44" spans="2:7" ht="24.75" customHeight="1">
      <c r="B44" s="2">
        <v>40</v>
      </c>
      <c r="C44" s="2" t="s">
        <v>7</v>
      </c>
      <c r="D44" s="17">
        <f t="shared" si="0"/>
        <v>87</v>
      </c>
      <c r="E44" s="18">
        <v>59</v>
      </c>
      <c r="F44" s="18">
        <v>9</v>
      </c>
      <c r="G44" s="18">
        <v>19</v>
      </c>
    </row>
    <row r="45" spans="2:7" ht="24.75" customHeight="1">
      <c r="B45" s="2">
        <v>41</v>
      </c>
      <c r="C45" s="2" t="s">
        <v>8</v>
      </c>
      <c r="D45" s="17">
        <f t="shared" si="0"/>
        <v>1659</v>
      </c>
      <c r="E45" s="18">
        <v>691</v>
      </c>
      <c r="F45" s="18">
        <v>366</v>
      </c>
      <c r="G45" s="18">
        <v>602</v>
      </c>
    </row>
    <row r="46" spans="2:7" ht="24.75" customHeight="1">
      <c r="B46" s="2">
        <v>42</v>
      </c>
      <c r="C46" s="2" t="s">
        <v>9</v>
      </c>
      <c r="D46" s="17">
        <f t="shared" si="0"/>
        <v>61</v>
      </c>
      <c r="E46" s="18">
        <v>2</v>
      </c>
      <c r="F46" s="18">
        <v>4</v>
      </c>
      <c r="G46" s="18">
        <v>55</v>
      </c>
    </row>
    <row r="47" spans="2:7" ht="24.75" customHeight="1">
      <c r="B47" s="2">
        <v>43</v>
      </c>
      <c r="C47" s="2" t="s">
        <v>17</v>
      </c>
      <c r="D47" s="17">
        <f t="shared" si="0"/>
        <v>766.4000000000001</v>
      </c>
      <c r="E47" s="18">
        <v>320</v>
      </c>
      <c r="F47" s="18">
        <v>174.8</v>
      </c>
      <c r="G47" s="18">
        <v>271.6</v>
      </c>
    </row>
    <row r="48" spans="2:7" ht="24.75" customHeight="1">
      <c r="B48" s="2">
        <v>44</v>
      </c>
      <c r="C48" s="2" t="s">
        <v>10</v>
      </c>
      <c r="D48" s="17">
        <f t="shared" si="0"/>
        <v>166</v>
      </c>
      <c r="E48" s="18">
        <v>90</v>
      </c>
      <c r="F48" s="18">
        <v>59</v>
      </c>
      <c r="G48" s="18">
        <v>17</v>
      </c>
    </row>
    <row r="49" spans="2:8" ht="24.75" customHeight="1">
      <c r="B49" s="2">
        <v>45</v>
      </c>
      <c r="C49" s="2" t="s">
        <v>11</v>
      </c>
      <c r="D49" s="17">
        <f t="shared" si="0"/>
        <v>12</v>
      </c>
      <c r="E49" s="18">
        <v>0</v>
      </c>
      <c r="F49" s="18">
        <v>0</v>
      </c>
      <c r="G49" s="18">
        <v>12</v>
      </c>
      <c r="H49" s="4"/>
    </row>
    <row r="50" spans="2:7" ht="24.75" customHeight="1">
      <c r="B50" s="2">
        <v>46</v>
      </c>
      <c r="C50" s="2" t="s">
        <v>1</v>
      </c>
      <c r="D50" s="17">
        <f t="shared" si="0"/>
        <v>2774</v>
      </c>
      <c r="E50" s="18">
        <v>1390</v>
      </c>
      <c r="F50" s="18">
        <v>645</v>
      </c>
      <c r="G50" s="18">
        <v>739</v>
      </c>
    </row>
    <row r="51" spans="2:7" s="5" customFormat="1" ht="24.75" customHeight="1">
      <c r="B51" s="7">
        <v>47</v>
      </c>
      <c r="C51" s="5" t="s">
        <v>42</v>
      </c>
      <c r="D51" s="17">
        <f t="shared" si="0"/>
        <v>-1819.3999999999999</v>
      </c>
      <c r="E51" s="17">
        <v>-2245</v>
      </c>
      <c r="F51" s="17">
        <v>336.2</v>
      </c>
      <c r="G51" s="17">
        <v>89.4</v>
      </c>
    </row>
    <row r="52" spans="2:7" s="11" customFormat="1" ht="24.75" customHeight="1">
      <c r="B52" s="11">
        <v>48</v>
      </c>
      <c r="C52" s="11" t="s">
        <v>43</v>
      </c>
      <c r="D52" s="17">
        <f t="shared" si="0"/>
        <v>63</v>
      </c>
      <c r="E52" s="18">
        <v>51</v>
      </c>
      <c r="F52" s="18">
        <v>7</v>
      </c>
      <c r="G52" s="18">
        <v>5</v>
      </c>
    </row>
    <row r="53" spans="2:7" s="5" customFormat="1" ht="24.75" customHeight="1">
      <c r="B53" s="7">
        <v>49</v>
      </c>
      <c r="C53" s="5" t="s">
        <v>44</v>
      </c>
      <c r="D53" s="17">
        <f t="shared" si="0"/>
        <v>-1882.3999999999999</v>
      </c>
      <c r="E53" s="17">
        <v>-2296</v>
      </c>
      <c r="F53" s="17">
        <v>329.2</v>
      </c>
      <c r="G53" s="17">
        <v>84.4</v>
      </c>
    </row>
  </sheetData>
  <sheetProtection/>
  <printOptions gridLines="1"/>
  <pageMargins left="0.38" right="0.41" top="0.5" bottom="0.5" header="0.5" footer="0.5"/>
  <pageSetup blackAndWhite="1"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2008-02-07T14:10:14Z</cp:lastPrinted>
  <dcterms:created xsi:type="dcterms:W3CDTF">1998-04-08T14:35:48Z</dcterms:created>
  <dcterms:modified xsi:type="dcterms:W3CDTF">2017-04-10T09:17:24Z</dcterms:modified>
  <cp:category/>
  <cp:version/>
  <cp:contentType/>
  <cp:contentStatus/>
</cp:coreProperties>
</file>