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7\NBFIs Web Submissions March 2017\"/>
    </mc:Choice>
  </mc:AlternateContent>
  <bookViews>
    <workbookView xWindow="120" yWindow="165" windowWidth="15180" windowHeight="10560"/>
  </bookViews>
  <sheets>
    <sheet name="C" sheetId="4" r:id="rId1"/>
  </sheets>
  <definedNames>
    <definedName name="_xlnm.Print_Area" localSheetId="0">'C'!$A$1:$D$74</definedName>
  </definedNames>
  <calcPr calcId="152511"/>
</workbook>
</file>

<file path=xl/calcChain.xml><?xml version="1.0" encoding="utf-8"?>
<calcChain xmlns="http://schemas.openxmlformats.org/spreadsheetml/2006/main">
  <c r="D73" i="4" l="1"/>
  <c r="C73" i="4"/>
  <c r="B73" i="4"/>
</calcChain>
</file>

<file path=xl/sharedStrings.xml><?xml version="1.0" encoding="utf-8"?>
<sst xmlns="http://schemas.openxmlformats.org/spreadsheetml/2006/main" count="69" uniqueCount="67">
  <si>
    <t>ITEMS</t>
  </si>
  <si>
    <t>Other</t>
  </si>
  <si>
    <t>Subordinated debt</t>
  </si>
  <si>
    <t>Consolidated Income Statement - Enterprise Lending MFIs</t>
  </si>
  <si>
    <t>Loans and advances from normal deposits, credit lines or shareholders funds</t>
  </si>
  <si>
    <t>Local currency loans/ advances (Individuals)</t>
  </si>
  <si>
    <t>Local currency loans/ advances (SMEs and other Businesses)</t>
  </si>
  <si>
    <t>Loans and advance from re-finance credit</t>
  </si>
  <si>
    <t>Local currency loans and advances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</si>
  <si>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</si>
  <si>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</si>
  <si>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</si>
  <si>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</si>
  <si>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</si>
  <si>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</si>
  <si>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</si>
  <si>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</si>
  <si>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</si>
  <si>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</si>
  <si>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</si>
  <si>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</si>
  <si>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</si>
  <si>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(Individuals)</t>
  </si>
  <si>
    <t>Demand (SMES and Other Businesses)</t>
  </si>
  <si>
    <t>Savings (Individuals)</t>
  </si>
  <si>
    <t>Savings (SMEs and Other Businesses)</t>
  </si>
  <si>
    <t>Time:</t>
  </si>
  <si>
    <t>Certificates of deposits (Individuals)</t>
  </si>
  <si>
    <t>Certificates of deposits (Corporates, SMES and Other Businesses)</t>
  </si>
  <si>
    <t>Interest paid to banks and financial institutions:</t>
  </si>
  <si>
    <t>Loans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</si>
  <si>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</si>
  <si>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</si>
  <si>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</si>
  <si>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</si>
  <si>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</si>
  <si>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</si>
  <si>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</si>
  <si>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</si>
  <si>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</si>
  <si>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</si>
  <si>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LOAN AND ADVANCE LOSSES</t>
  </si>
  <si>
    <t>NET INTEREST INCOME AFTER PROVISION FOR MORTGAGE LOSSES</t>
  </si>
  <si>
    <t>Commissions, fees and service charges (local currency transactions)</t>
  </si>
  <si>
    <t>Foreign exchange: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</si>
  <si>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</si>
  <si>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</si>
  <si>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</si>
  <si>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</si>
  <si>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</si>
  <si>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</si>
  <si>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</si>
  <si>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</si>
  <si>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</si>
  <si>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</si>
  <si>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</si>
  <si>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</si>
  <si>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</si>
  <si>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</si>
  <si>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</si>
  <si>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</si>
  <si>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</si>
  <si>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>INCOME /(LOSS) BEFORE TAXES</t>
  </si>
  <si>
    <t>Taxation</t>
  </si>
  <si>
    <t>INCOME/ (LOSS) AFTER TAXES</t>
  </si>
  <si>
    <t>Total Income</t>
  </si>
  <si>
    <t>Subsidized debt1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</si>
</sst>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wrapText="1"/>
    </xf>
    <xf numFmtId="165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99"/>
  <sheetViews>
    <sheetView tabSelected="1" view="pageBreakPreview" zoomScaleNormal="100" zoomScaleSheetLayoutView="100" workbookViewId="0">
      <pane xSplit="1" ySplit="5" topLeftCell="B6" activePane="bottomRight" state="frozen"/>
      <selection activeCell="M106" sqref="M106"/>
      <selection pane="topRight" activeCell="M106" sqref="M106"/>
      <selection pane="bottomLeft" activeCell="M106" sqref="M106"/>
      <selection pane="bottomRight" activeCell="B6" sqref="B6"/>
    </sheetView>
  </sheetViews>
  <sheetFormatPr defaultRowHeight="15.75" x14ac:dyDescent="0.25"/>
  <cols>
    <col min="1" max="1" width="50.7109375" style="15" customWidth="1"/>
    <col min="2" max="2" width="11.42578125" style="15" customWidth="1"/>
    <col min="3" max="3" width="11" style="15" customWidth="1"/>
    <col min="4" max="4" width="12.140625" style="15" customWidth="1"/>
    <col min="5" max="16384" width="9.140625" style="15"/>
  </cols>
  <sheetData>
    <row r="1" spans="1:4" s="3" customFormat="1" x14ac:dyDescent="0.25">
      <c r="B1" s="16" t="s">
        <v>3</v>
      </c>
      <c r="C1" s="16"/>
      <c r="D1" s="16"/>
    </row>
    <row r="2" spans="1:4" s="1" customFormat="1" x14ac:dyDescent="0.25"/>
    <row r="3" spans="1:4" s="1" customFormat="1" x14ac:dyDescent="0.25"/>
    <row r="4" spans="1:4" s="4" customFormat="1" ht="15" customHeight="1" x14ac:dyDescent="0.25">
      <c r="A4" s="1"/>
      <c r="B4" s="17">
        <v>42736</v>
      </c>
      <c r="C4" s="17">
        <v>42767</v>
      </c>
      <c r="D4" s="17">
        <v>42795</v>
      </c>
    </row>
    <row r="5" spans="1:4" s="4" customFormat="1" x14ac:dyDescent="0.25">
      <c r="A5" s="5" t="s">
        <v>0</v>
      </c>
      <c r="B5" s="16"/>
      <c r="C5" s="16"/>
      <c r="D5" s="16"/>
    </row>
    <row r="6" spans="1:4" s="9" customFormat="1" ht="31.5" x14ac:dyDescent="0.25">
      <c r="A6" s="6" t="s">
        <v>4</v>
      </c>
      <c r="B6" s="8">
        <v>16621.532146666668</v>
      </c>
      <c r="C6" s="8">
        <v>16043.176376666665</v>
      </c>
      <c r="D6" s="8">
        <v>16842.171869999998</v>
      </c>
    </row>
    <row r="7" spans="1:4" s="13" customFormat="1" x14ac:dyDescent="0.25">
      <c r="A7" s="10" t="s">
        <v>5</v>
      </c>
      <c r="B7" s="12">
        <v>13320.020063333333</v>
      </c>
      <c r="C7" s="12">
        <v>12730.275793333334</v>
      </c>
      <c r="D7" s="12">
        <v>13363.795503333333</v>
      </c>
    </row>
    <row r="8" spans="1:4" s="13" customFormat="1" ht="31.5" x14ac:dyDescent="0.25">
      <c r="A8" s="10" t="s">
        <v>6</v>
      </c>
      <c r="B8" s="12">
        <v>3301.512083333334</v>
      </c>
      <c r="C8" s="12">
        <v>3312.9005833333335</v>
      </c>
      <c r="D8" s="12">
        <v>3478.3763666666669</v>
      </c>
    </row>
    <row r="9" spans="1:4" s="9" customFormat="1" x14ac:dyDescent="0.25">
      <c r="A9" s="6" t="s">
        <v>7</v>
      </c>
      <c r="B9" s="8">
        <v>0</v>
      </c>
      <c r="C9" s="8">
        <v>0</v>
      </c>
      <c r="D9" s="8">
        <v>0</v>
      </c>
    </row>
    <row r="10" spans="1:4" s="13" customFormat="1" x14ac:dyDescent="0.25">
      <c r="A10" s="10" t="s">
        <v>8</v>
      </c>
      <c r="B10" s="12">
        <v>0</v>
      </c>
      <c r="C10" s="12">
        <v>0</v>
      </c>
      <c r="D10" s="12">
        <v>0</v>
      </c>
    </row>
    <row r="11" spans="1:4" s="9" customFormat="1" x14ac:dyDescent="0.25">
      <c r="A11" s="6" t="s">
        <v>9</v>
      </c>
      <c r="B11" s="8">
        <v>0</v>
      </c>
      <c r="C11" s="8">
        <v>0</v>
      </c>
      <c r="D11" s="8">
        <v>0</v>
      </c>
    </row>
    <row r="12" spans="1:4" s="13" customFormat="1" x14ac:dyDescent="0.25">
      <c r="A12" s="10" t="s">
        <v>10</v>
      </c>
      <c r="B12" s="12">
        <v>0</v>
      </c>
      <c r="C12" s="12">
        <v>0</v>
      </c>
      <c r="D12" s="12">
        <v>0</v>
      </c>
    </row>
    <row r="13" spans="1:4" s="13" customFormat="1" x14ac:dyDescent="0.25">
      <c r="A13" s="10" t="s">
        <v>11</v>
      </c>
      <c r="B13" s="12">
        <v>0</v>
      </c>
      <c r="C13" s="12">
        <v>0</v>
      </c>
      <c r="D13" s="12">
        <v>0</v>
      </c>
    </row>
    <row r="14" spans="1:4" s="9" customFormat="1" x14ac:dyDescent="0.25">
      <c r="A14" s="6" t="s">
        <v>12</v>
      </c>
      <c r="B14" s="8">
        <v>373.26038</v>
      </c>
      <c r="C14" s="8">
        <v>338.83243999999996</v>
      </c>
      <c r="D14" s="8">
        <v>497.29820000000007</v>
      </c>
    </row>
    <row r="15" spans="1:4" s="13" customFormat="1" x14ac:dyDescent="0.25">
      <c r="A15" s="10" t="s">
        <v>13</v>
      </c>
      <c r="B15" s="12">
        <v>0</v>
      </c>
      <c r="C15" s="12">
        <v>0</v>
      </c>
      <c r="D15" s="12">
        <v>0</v>
      </c>
    </row>
    <row r="16" spans="1:4" s="13" customFormat="1" x14ac:dyDescent="0.25">
      <c r="A16" s="10" t="s">
        <v>14</v>
      </c>
      <c r="B16" s="12">
        <v>0</v>
      </c>
      <c r="C16" s="12">
        <v>0</v>
      </c>
      <c r="D16" s="12">
        <v>0</v>
      </c>
    </row>
    <row r="17" spans="1:4" s="13" customFormat="1" x14ac:dyDescent="0.25">
      <c r="A17" s="10" t="s">
        <v>15</v>
      </c>
      <c r="B17" s="12">
        <v>330.24657999999999</v>
      </c>
      <c r="C17" s="12">
        <v>300.26711999999998</v>
      </c>
      <c r="D17" s="12">
        <v>437.90412000000003</v>
      </c>
    </row>
    <row r="18" spans="1:4" s="13" customFormat="1" x14ac:dyDescent="0.25">
      <c r="A18" s="10" t="s">
        <v>16</v>
      </c>
      <c r="B18" s="12">
        <v>43.013800000000003</v>
      </c>
      <c r="C18" s="12">
        <v>38.56532</v>
      </c>
      <c r="D18" s="12">
        <v>59.394080000000002</v>
      </c>
    </row>
    <row r="19" spans="1:4" s="13" customFormat="1" x14ac:dyDescent="0.25">
      <c r="A19" s="10" t="s">
        <v>17</v>
      </c>
      <c r="B19" s="12">
        <v>0</v>
      </c>
      <c r="C19" s="12">
        <v>0</v>
      </c>
      <c r="D19" s="12">
        <v>0</v>
      </c>
    </row>
    <row r="20" spans="1:4" s="13" customFormat="1" x14ac:dyDescent="0.25">
      <c r="A20" s="10" t="s">
        <v>18</v>
      </c>
      <c r="B20" s="12">
        <v>0</v>
      </c>
      <c r="C20" s="12">
        <v>0</v>
      </c>
      <c r="D20" s="12">
        <v>0</v>
      </c>
    </row>
    <row r="21" spans="1:4" s="13" customFormat="1" x14ac:dyDescent="0.25">
      <c r="A21" s="10" t="s">
        <v>19</v>
      </c>
      <c r="B21" s="12">
        <v>156.70723000000001</v>
      </c>
      <c r="C21" s="12">
        <v>82.693570000000008</v>
      </c>
      <c r="D21" s="12">
        <v>80.774079999999998</v>
      </c>
    </row>
    <row r="22" spans="1:4" s="9" customFormat="1" x14ac:dyDescent="0.25">
      <c r="A22" s="6" t="s">
        <v>20</v>
      </c>
      <c r="B22" s="8">
        <v>17151.499756666668</v>
      </c>
      <c r="C22" s="8">
        <v>16464.702386666664</v>
      </c>
      <c r="D22" s="8">
        <v>17420.244150000002</v>
      </c>
    </row>
    <row r="23" spans="1:4" s="9" customFormat="1" x14ac:dyDescent="0.25">
      <c r="A23" s="6" t="s">
        <v>21</v>
      </c>
      <c r="B23" s="8">
        <v>1449.1666500000001</v>
      </c>
      <c r="C23" s="8">
        <v>1338.7263</v>
      </c>
      <c r="D23" s="8">
        <v>2159.6493099999998</v>
      </c>
    </row>
    <row r="24" spans="1:4" s="13" customFormat="1" x14ac:dyDescent="0.25">
      <c r="A24" s="10" t="s">
        <v>22</v>
      </c>
      <c r="B24" s="12">
        <v>3.9492099999999999</v>
      </c>
      <c r="C24" s="12">
        <v>4.0772399999999998</v>
      </c>
      <c r="D24" s="12">
        <v>4.1358300000000003</v>
      </c>
    </row>
    <row r="25" spans="1:4" s="13" customFormat="1" x14ac:dyDescent="0.25">
      <c r="A25" s="10" t="s">
        <v>23</v>
      </c>
      <c r="B25" s="12">
        <v>0</v>
      </c>
      <c r="C25" s="12">
        <v>0</v>
      </c>
      <c r="D25" s="12">
        <v>0</v>
      </c>
    </row>
    <row r="26" spans="1:4" s="13" customFormat="1" x14ac:dyDescent="0.25">
      <c r="A26" s="10" t="s">
        <v>24</v>
      </c>
      <c r="B26" s="12">
        <v>1.59219</v>
      </c>
      <c r="C26" s="12">
        <v>1.6951700000000001</v>
      </c>
      <c r="D26" s="12">
        <v>0.90656999999999999</v>
      </c>
    </row>
    <row r="27" spans="1:4" s="13" customFormat="1" x14ac:dyDescent="0.25">
      <c r="A27" s="10" t="s">
        <v>25</v>
      </c>
      <c r="B27" s="12">
        <v>12.25379</v>
      </c>
      <c r="C27" s="12">
        <v>11.38279</v>
      </c>
      <c r="D27" s="12">
        <v>14.137700000000001</v>
      </c>
    </row>
    <row r="28" spans="1:4" s="9" customFormat="1" x14ac:dyDescent="0.25">
      <c r="A28" s="6" t="s">
        <v>26</v>
      </c>
      <c r="B28" s="8">
        <v>1431.3714599999998</v>
      </c>
      <c r="C28" s="8">
        <v>1321.5711000000001</v>
      </c>
      <c r="D28" s="8">
        <v>2140.4692100000002</v>
      </c>
    </row>
    <row r="29" spans="1:4" s="13" customFormat="1" x14ac:dyDescent="0.25">
      <c r="A29" s="10" t="s">
        <v>27</v>
      </c>
      <c r="B29" s="12">
        <v>935.94281999999998</v>
      </c>
      <c r="C29" s="12">
        <v>876.86384999999996</v>
      </c>
      <c r="D29" s="12">
        <v>1166.5354199999999</v>
      </c>
    </row>
    <row r="30" spans="1:4" s="13" customFormat="1" ht="31.5" x14ac:dyDescent="0.25">
      <c r="A30" s="10" t="s">
        <v>28</v>
      </c>
      <c r="B30" s="12">
        <v>495.42863999999997</v>
      </c>
      <c r="C30" s="12">
        <v>444.70724999999999</v>
      </c>
      <c r="D30" s="12">
        <v>973.93379000000004</v>
      </c>
    </row>
    <row r="31" spans="1:4" s="13" customFormat="1" x14ac:dyDescent="0.25">
      <c r="A31" s="10" t="s">
        <v>1</v>
      </c>
      <c r="B31" s="12">
        <v>0</v>
      </c>
      <c r="C31" s="12">
        <v>0</v>
      </c>
      <c r="D31" s="12">
        <v>0</v>
      </c>
    </row>
    <row r="32" spans="1:4" s="9" customFormat="1" x14ac:dyDescent="0.25">
      <c r="A32" s="6" t="s">
        <v>29</v>
      </c>
      <c r="B32" s="8">
        <v>3989.3794366666666</v>
      </c>
      <c r="C32" s="8">
        <v>3389.228986666667</v>
      </c>
      <c r="D32" s="8">
        <v>3726.8298133333333</v>
      </c>
    </row>
    <row r="33" spans="1:4" s="9" customFormat="1" x14ac:dyDescent="0.25">
      <c r="A33" s="6" t="s">
        <v>30</v>
      </c>
      <c r="B33" s="8">
        <v>3989.3794366666666</v>
      </c>
      <c r="C33" s="8">
        <v>3389.228986666667</v>
      </c>
      <c r="D33" s="8">
        <v>3726.8298133333333</v>
      </c>
    </row>
    <row r="34" spans="1:4" s="13" customFormat="1" x14ac:dyDescent="0.25">
      <c r="A34" s="10" t="s">
        <v>31</v>
      </c>
      <c r="B34" s="12">
        <v>517.26098999999999</v>
      </c>
      <c r="C34" s="12">
        <v>509.14670999999998</v>
      </c>
      <c r="D34" s="12">
        <v>699.20239666666657</v>
      </c>
    </row>
    <row r="35" spans="1:4" s="13" customFormat="1" x14ac:dyDescent="0.25">
      <c r="A35" s="10" t="s">
        <v>32</v>
      </c>
      <c r="B35" s="12">
        <v>3472.1184466666664</v>
      </c>
      <c r="C35" s="12">
        <v>2880.082276666667</v>
      </c>
      <c r="D35" s="12">
        <v>3027.6274166666667</v>
      </c>
    </row>
    <row r="36" spans="1:4" s="9" customFormat="1" x14ac:dyDescent="0.25">
      <c r="A36" s="6" t="s">
        <v>33</v>
      </c>
      <c r="B36" s="8">
        <v>0</v>
      </c>
      <c r="C36" s="8">
        <v>0</v>
      </c>
      <c r="D36" s="8">
        <v>0</v>
      </c>
    </row>
    <row r="37" spans="1:4" s="13" customFormat="1" x14ac:dyDescent="0.25">
      <c r="A37" s="10" t="s">
        <v>34</v>
      </c>
      <c r="B37" s="12">
        <v>0</v>
      </c>
      <c r="C37" s="12">
        <v>0</v>
      </c>
      <c r="D37" s="12">
        <v>0</v>
      </c>
    </row>
    <row r="38" spans="1:4" s="13" customFormat="1" x14ac:dyDescent="0.25">
      <c r="A38" s="10" t="s">
        <v>35</v>
      </c>
      <c r="B38" s="12">
        <v>0</v>
      </c>
      <c r="C38" s="12">
        <v>0</v>
      </c>
      <c r="D38" s="12">
        <v>0</v>
      </c>
    </row>
    <row r="39" spans="1:4" s="13" customFormat="1" x14ac:dyDescent="0.25">
      <c r="A39" s="10" t="s">
        <v>66</v>
      </c>
      <c r="B39" s="12">
        <v>0</v>
      </c>
      <c r="C39" s="12">
        <v>0</v>
      </c>
      <c r="D39" s="12">
        <v>0</v>
      </c>
    </row>
    <row r="40" spans="1:4" s="13" customFormat="1" x14ac:dyDescent="0.25">
      <c r="A40" s="10" t="s">
        <v>2</v>
      </c>
      <c r="B40" s="12">
        <v>195.83333333333334</v>
      </c>
      <c r="C40" s="12">
        <v>195.83333333333334</v>
      </c>
      <c r="D40" s="12">
        <v>0</v>
      </c>
    </row>
    <row r="41" spans="1:4" s="13" customFormat="1" x14ac:dyDescent="0.25">
      <c r="A41" s="10" t="s">
        <v>36</v>
      </c>
      <c r="B41" s="12">
        <v>685.66600000000005</v>
      </c>
      <c r="C41" s="12">
        <v>824.80700000000002</v>
      </c>
      <c r="D41" s="12">
        <v>1041.5164866666667</v>
      </c>
    </row>
    <row r="42" spans="1:4" s="13" customFormat="1" x14ac:dyDescent="0.25">
      <c r="A42" s="10" t="s">
        <v>19</v>
      </c>
      <c r="B42" s="12">
        <v>43.146000000000001</v>
      </c>
      <c r="C42" s="12">
        <v>16.146000000000001</v>
      </c>
      <c r="D42" s="12">
        <v>43.315333333333335</v>
      </c>
    </row>
    <row r="43" spans="1:4" s="13" customFormat="1" x14ac:dyDescent="0.25">
      <c r="A43" s="6" t="s">
        <v>37</v>
      </c>
      <c r="B43" s="8">
        <v>6363.1914199999992</v>
      </c>
      <c r="C43" s="8">
        <v>5764.7416199999998</v>
      </c>
      <c r="D43" s="8">
        <v>6971.3109433333339</v>
      </c>
    </row>
    <row r="44" spans="1:4" s="9" customFormat="1" x14ac:dyDescent="0.25">
      <c r="A44" s="6" t="s">
        <v>38</v>
      </c>
      <c r="B44" s="8">
        <v>10788.308336666667</v>
      </c>
      <c r="C44" s="8">
        <v>10699.960766666667</v>
      </c>
      <c r="D44" s="8">
        <v>10448.933206666667</v>
      </c>
    </row>
    <row r="45" spans="1:4" s="9" customFormat="1" x14ac:dyDescent="0.25">
      <c r="A45" s="10" t="s">
        <v>39</v>
      </c>
      <c r="B45" s="12">
        <v>937.56092333333333</v>
      </c>
      <c r="C45" s="12">
        <v>61.09005333333333</v>
      </c>
      <c r="D45" s="12">
        <v>480.74373000000003</v>
      </c>
    </row>
    <row r="46" spans="1:4" s="13" customFormat="1" x14ac:dyDescent="0.25">
      <c r="A46" s="10" t="s">
        <v>40</v>
      </c>
      <c r="B46" s="12">
        <v>1473.6031214999989</v>
      </c>
      <c r="C46" s="12">
        <v>-2097.7456540000003</v>
      </c>
      <c r="D46" s="12">
        <v>1405.7000399999999</v>
      </c>
    </row>
    <row r="47" spans="1:4" s="13" customFormat="1" ht="31.5" x14ac:dyDescent="0.25">
      <c r="A47" s="6" t="s">
        <v>41</v>
      </c>
      <c r="B47" s="8">
        <v>2411.1640448333324</v>
      </c>
      <c r="C47" s="8">
        <v>-2036.6556006666669</v>
      </c>
      <c r="D47" s="8">
        <v>1886.4437699999999</v>
      </c>
    </row>
    <row r="48" spans="1:4" s="9" customFormat="1" ht="31.5" x14ac:dyDescent="0.25">
      <c r="A48" s="6" t="s">
        <v>42</v>
      </c>
      <c r="B48" s="8">
        <v>8377.1442918333323</v>
      </c>
      <c r="C48" s="8">
        <v>12736.616367333334</v>
      </c>
      <c r="D48" s="8">
        <v>8562.4894366666686</v>
      </c>
    </row>
    <row r="49" spans="1:4" s="9" customFormat="1" ht="31.5" x14ac:dyDescent="0.25">
      <c r="A49" s="10" t="s">
        <v>43</v>
      </c>
      <c r="B49" s="12">
        <v>4160.4983233333332</v>
      </c>
      <c r="C49" s="12">
        <v>4641.9085633333334</v>
      </c>
      <c r="D49" s="12">
        <v>5000.2202866666667</v>
      </c>
    </row>
    <row r="50" spans="1:4" s="13" customFormat="1" x14ac:dyDescent="0.25">
      <c r="A50" s="6" t="s">
        <v>44</v>
      </c>
      <c r="B50" s="8">
        <v>-627.7480966666667</v>
      </c>
      <c r="C50" s="8">
        <v>-630.8042466666667</v>
      </c>
      <c r="D50" s="8">
        <v>328.59970724433231</v>
      </c>
    </row>
    <row r="51" spans="1:4" s="9" customFormat="1" x14ac:dyDescent="0.25">
      <c r="A51" s="10" t="s">
        <v>45</v>
      </c>
      <c r="B51" s="12">
        <v>-71.197249999999997</v>
      </c>
      <c r="C51" s="12">
        <v>83.031050000000008</v>
      </c>
      <c r="D51" s="12">
        <v>28.512736666666669</v>
      </c>
    </row>
    <row r="52" spans="1:4" s="13" customFormat="1" ht="31.5" x14ac:dyDescent="0.25">
      <c r="A52" s="10" t="s">
        <v>46</v>
      </c>
      <c r="B52" s="12">
        <v>-556.55084666666676</v>
      </c>
      <c r="C52" s="12">
        <v>-713.83529666666675</v>
      </c>
      <c r="D52" s="12">
        <v>300.08697057766562</v>
      </c>
    </row>
    <row r="53" spans="1:4" s="13" customFormat="1" x14ac:dyDescent="0.25">
      <c r="A53" s="10" t="s">
        <v>47</v>
      </c>
      <c r="B53" s="12">
        <v>0</v>
      </c>
      <c r="C53" s="12">
        <v>0</v>
      </c>
      <c r="D53" s="12">
        <v>0</v>
      </c>
    </row>
    <row r="54" spans="1:4" s="13" customFormat="1" x14ac:dyDescent="0.25">
      <c r="A54" s="10" t="s">
        <v>19</v>
      </c>
      <c r="B54" s="12">
        <v>349.39808333333337</v>
      </c>
      <c r="C54" s="12">
        <v>357.98633333333333</v>
      </c>
      <c r="D54" s="12">
        <v>278.23556000000002</v>
      </c>
    </row>
    <row r="55" spans="1:4" s="13" customFormat="1" x14ac:dyDescent="0.25">
      <c r="A55" s="6" t="s">
        <v>48</v>
      </c>
      <c r="B55" s="8">
        <v>3882.14831</v>
      </c>
      <c r="C55" s="8">
        <v>4369.0906500000001</v>
      </c>
      <c r="D55" s="8">
        <v>5607.055553911001</v>
      </c>
    </row>
    <row r="56" spans="1:4" s="9" customFormat="1" x14ac:dyDescent="0.25">
      <c r="A56" s="6" t="s">
        <v>49</v>
      </c>
      <c r="B56" s="8">
        <v>12259.292601833335</v>
      </c>
      <c r="C56" s="8">
        <v>17105.707017333334</v>
      </c>
      <c r="D56" s="8">
        <v>14169.544990577668</v>
      </c>
    </row>
    <row r="57" spans="1:4" s="9" customFormat="1" x14ac:dyDescent="0.25">
      <c r="A57" s="10" t="s">
        <v>50</v>
      </c>
      <c r="B57" s="12">
        <v>7768.619349999999</v>
      </c>
      <c r="C57" s="12">
        <v>7534.7489699999996</v>
      </c>
      <c r="D57" s="12">
        <v>8063.8086233333343</v>
      </c>
    </row>
    <row r="58" spans="1:4" s="13" customFormat="1" x14ac:dyDescent="0.25">
      <c r="A58" s="10" t="s">
        <v>51</v>
      </c>
      <c r="B58" s="12">
        <v>977.52263999999991</v>
      </c>
      <c r="C58" s="12">
        <v>988.54854</v>
      </c>
      <c r="D58" s="12">
        <v>978.03755333333334</v>
      </c>
    </row>
    <row r="59" spans="1:4" s="13" customFormat="1" x14ac:dyDescent="0.25">
      <c r="A59" s="10" t="s">
        <v>52</v>
      </c>
      <c r="B59" s="12">
        <v>201.52328</v>
      </c>
      <c r="C59" s="12">
        <v>214.2287</v>
      </c>
      <c r="D59" s="12">
        <v>246.70728666666668</v>
      </c>
    </row>
    <row r="60" spans="1:4" s="13" customFormat="1" x14ac:dyDescent="0.25">
      <c r="A60" s="10" t="s">
        <v>53</v>
      </c>
      <c r="B60" s="12">
        <v>757.04262000000006</v>
      </c>
      <c r="C60" s="12">
        <v>843.82452000000001</v>
      </c>
      <c r="D60" s="12">
        <v>801.35322666666661</v>
      </c>
    </row>
    <row r="61" spans="1:4" s="13" customFormat="1" x14ac:dyDescent="0.25">
      <c r="A61" s="10" t="s">
        <v>54</v>
      </c>
      <c r="B61" s="12">
        <v>75.735277500000009</v>
      </c>
      <c r="C61" s="12">
        <v>174.45059799999999</v>
      </c>
      <c r="D61" s="12">
        <v>257.96073999999999</v>
      </c>
    </row>
    <row r="62" spans="1:4" s="13" customFormat="1" x14ac:dyDescent="0.25">
      <c r="A62" s="10" t="s">
        <v>55</v>
      </c>
      <c r="B62" s="12">
        <v>691.64916333333349</v>
      </c>
      <c r="C62" s="12">
        <v>685.55955333333327</v>
      </c>
      <c r="D62" s="12">
        <v>849.27571666666665</v>
      </c>
    </row>
    <row r="63" spans="1:4" s="13" customFormat="1" x14ac:dyDescent="0.25">
      <c r="A63" s="10" t="s">
        <v>56</v>
      </c>
      <c r="B63" s="12">
        <v>64.766223333333329</v>
      </c>
      <c r="C63" s="12">
        <v>64.766223333333329</v>
      </c>
      <c r="D63" s="12">
        <v>64.697223333333341</v>
      </c>
    </row>
    <row r="64" spans="1:4" s="13" customFormat="1" x14ac:dyDescent="0.25">
      <c r="A64" s="10" t="s">
        <v>57</v>
      </c>
      <c r="B64" s="12">
        <v>0</v>
      </c>
      <c r="C64" s="12">
        <v>0</v>
      </c>
      <c r="D64" s="12">
        <v>0</v>
      </c>
    </row>
    <row r="65" spans="1:4" s="13" customFormat="1" x14ac:dyDescent="0.25">
      <c r="A65" s="10" t="s">
        <v>58</v>
      </c>
      <c r="B65" s="12">
        <v>83.333330000000004</v>
      </c>
      <c r="C65" s="12">
        <v>83.633330000000001</v>
      </c>
      <c r="D65" s="12">
        <v>83.033330000000007</v>
      </c>
    </row>
    <row r="66" spans="1:4" s="13" customFormat="1" x14ac:dyDescent="0.25">
      <c r="A66" s="10" t="s">
        <v>59</v>
      </c>
      <c r="B66" s="12">
        <v>0</v>
      </c>
      <c r="C66" s="12">
        <v>0</v>
      </c>
      <c r="D66" s="12">
        <v>0</v>
      </c>
    </row>
    <row r="67" spans="1:4" s="13" customFormat="1" x14ac:dyDescent="0.25">
      <c r="A67" s="10" t="s">
        <v>60</v>
      </c>
      <c r="B67" s="12">
        <v>2553.6192533333337</v>
      </c>
      <c r="C67" s="12">
        <v>2948.1305333333335</v>
      </c>
      <c r="D67" s="12">
        <v>3060.1637900000001</v>
      </c>
    </row>
    <row r="68" spans="1:4" s="13" customFormat="1" x14ac:dyDescent="0.25">
      <c r="A68" s="6" t="s">
        <v>61</v>
      </c>
      <c r="B68" s="8">
        <v>13173.811137499999</v>
      </c>
      <c r="C68" s="8">
        <v>13537.890967999998</v>
      </c>
      <c r="D68" s="8">
        <v>14405.037490000001</v>
      </c>
    </row>
    <row r="69" spans="1:4" s="9" customFormat="1" x14ac:dyDescent="0.25">
      <c r="A69" s="6" t="s">
        <v>62</v>
      </c>
      <c r="B69" s="7">
        <v>-914.51853566666568</v>
      </c>
      <c r="C69" s="7">
        <v>3567.8160493333335</v>
      </c>
      <c r="D69" s="8">
        <v>-235.49249942233735</v>
      </c>
    </row>
    <row r="70" spans="1:4" s="9" customFormat="1" x14ac:dyDescent="0.25">
      <c r="A70" s="10" t="s">
        <v>63</v>
      </c>
      <c r="B70" s="11">
        <v>5</v>
      </c>
      <c r="C70" s="11">
        <v>38</v>
      </c>
      <c r="D70" s="12">
        <v>182</v>
      </c>
    </row>
    <row r="71" spans="1:4" s="13" customFormat="1" x14ac:dyDescent="0.25">
      <c r="A71" s="6" t="s">
        <v>64</v>
      </c>
      <c r="B71" s="8">
        <v>-919.51853566666568</v>
      </c>
      <c r="C71" s="8">
        <v>3529.8160493333335</v>
      </c>
      <c r="D71" s="8">
        <v>-417.49249942233735</v>
      </c>
    </row>
    <row r="72" spans="1:4" s="9" customFormat="1" x14ac:dyDescent="0.25">
      <c r="A72" s="1"/>
      <c r="B72" s="2"/>
      <c r="C72" s="2"/>
      <c r="D72" s="14"/>
    </row>
    <row r="73" spans="1:4" s="13" customFormat="1" x14ac:dyDescent="0.25">
      <c r="A73" s="1" t="s">
        <v>65</v>
      </c>
      <c r="B73" s="2">
        <f t="shared" ref="B73:D73" si="0">+B22+B55</f>
        <v>21033.648066666668</v>
      </c>
      <c r="C73" s="2">
        <f t="shared" si="0"/>
        <v>20833.793036666662</v>
      </c>
      <c r="D73" s="2">
        <f t="shared" si="0"/>
        <v>23027.299703911005</v>
      </c>
    </row>
    <row r="74" spans="1:4" s="1" customFormat="1" x14ac:dyDescent="0.25">
      <c r="D74" s="2"/>
    </row>
    <row r="75" spans="1:4" s="1" customFormat="1" x14ac:dyDescent="0.25">
      <c r="D75" s="2"/>
    </row>
    <row r="76" spans="1:4" s="1" customFormat="1" x14ac:dyDescent="0.25"/>
    <row r="77" spans="1:4" s="1" customFormat="1" x14ac:dyDescent="0.25"/>
    <row r="78" spans="1:4" s="1" customFormat="1" x14ac:dyDescent="0.25"/>
    <row r="79" spans="1:4" s="1" customFormat="1" x14ac:dyDescent="0.25"/>
    <row r="80" spans="1:4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="1" customFormat="1" x14ac:dyDescent="0.25"/>
    <row r="9954" s="1" customFormat="1" x14ac:dyDescent="0.25"/>
    <row r="9955" s="1" customFormat="1" x14ac:dyDescent="0.25"/>
    <row r="9956" s="1" customFormat="1" x14ac:dyDescent="0.25"/>
    <row r="9957" s="1" customFormat="1" x14ac:dyDescent="0.25"/>
    <row r="9958" s="1" customFormat="1" x14ac:dyDescent="0.25"/>
    <row r="9959" s="1" customFormat="1" x14ac:dyDescent="0.25"/>
    <row r="9960" s="1" customFormat="1" x14ac:dyDescent="0.25"/>
    <row r="9961" s="1" customFormat="1" x14ac:dyDescent="0.25"/>
    <row r="9962" s="1" customFormat="1" x14ac:dyDescent="0.25"/>
    <row r="9963" s="1" customFormat="1" x14ac:dyDescent="0.25"/>
    <row r="9964" s="1" customFormat="1" x14ac:dyDescent="0.25"/>
    <row r="9965" s="1" customFormat="1" x14ac:dyDescent="0.25"/>
    <row r="9966" s="1" customFormat="1" x14ac:dyDescent="0.25"/>
    <row r="9967" s="1" customFormat="1" x14ac:dyDescent="0.25"/>
    <row r="9968" s="1" customFormat="1" x14ac:dyDescent="0.25"/>
    <row r="9969" s="1" customFormat="1" x14ac:dyDescent="0.25"/>
    <row r="9970" s="1" customFormat="1" x14ac:dyDescent="0.25"/>
    <row r="9971" s="1" customFormat="1" x14ac:dyDescent="0.25"/>
    <row r="9972" s="1" customFormat="1" x14ac:dyDescent="0.25"/>
    <row r="9973" s="1" customFormat="1" x14ac:dyDescent="0.25"/>
    <row r="9974" s="1" customFormat="1" x14ac:dyDescent="0.25"/>
    <row r="9975" s="1" customFormat="1" x14ac:dyDescent="0.25"/>
    <row r="9976" s="1" customFormat="1" x14ac:dyDescent="0.25"/>
    <row r="9977" s="1" customFormat="1" x14ac:dyDescent="0.25"/>
    <row r="9978" s="1" customFormat="1" x14ac:dyDescent="0.25"/>
    <row r="9979" s="1" customFormat="1" x14ac:dyDescent="0.25"/>
    <row r="9980" s="1" customFormat="1" x14ac:dyDescent="0.25"/>
    <row r="9981" s="1" customFormat="1" x14ac:dyDescent="0.25"/>
    <row r="9982" s="1" customFormat="1" x14ac:dyDescent="0.25"/>
    <row r="9983" s="1" customFormat="1" x14ac:dyDescent="0.25"/>
    <row r="9984" s="1" customFormat="1" x14ac:dyDescent="0.25"/>
    <row r="9985" spans="1:4" s="1" customFormat="1" x14ac:dyDescent="0.25"/>
    <row r="9986" spans="1:4" s="1" customFormat="1" x14ac:dyDescent="0.25"/>
    <row r="9987" spans="1:4" s="1" customFormat="1" x14ac:dyDescent="0.25"/>
    <row r="9988" spans="1:4" s="1" customFormat="1" x14ac:dyDescent="0.25"/>
    <row r="9989" spans="1:4" s="1" customFormat="1" x14ac:dyDescent="0.25"/>
    <row r="9990" spans="1:4" s="1" customFormat="1" x14ac:dyDescent="0.25"/>
    <row r="9991" spans="1:4" s="1" customFormat="1" x14ac:dyDescent="0.25"/>
    <row r="9992" spans="1:4" s="1" customFormat="1" x14ac:dyDescent="0.25"/>
    <row r="9993" spans="1:4" s="1" customFormat="1" x14ac:dyDescent="0.25"/>
    <row r="9994" spans="1:4" s="1" customFormat="1" x14ac:dyDescent="0.25"/>
    <row r="9995" spans="1:4" s="1" customFormat="1" x14ac:dyDescent="0.25"/>
    <row r="9996" spans="1:4" s="1" customFormat="1" x14ac:dyDescent="0.25"/>
    <row r="9997" spans="1:4" s="1" customFormat="1" x14ac:dyDescent="0.25"/>
    <row r="9998" spans="1:4" s="1" customFormat="1" x14ac:dyDescent="0.25"/>
    <row r="9999" spans="1:4" s="1" customFormat="1" x14ac:dyDescent="0.25">
      <c r="A9999" s="15"/>
      <c r="B9999" s="15"/>
      <c r="C9999" s="15"/>
      <c r="D9999" s="15"/>
    </row>
  </sheetData>
  <mergeCells count="4">
    <mergeCell ref="C4:C5"/>
    <mergeCell ref="D4:D5"/>
    <mergeCell ref="B1:D1"/>
    <mergeCell ref="B4:B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2017-01-23T10:10:24Z</cp:lastPrinted>
  <dcterms:created xsi:type="dcterms:W3CDTF">2013-07-17T15:19:27Z</dcterms:created>
  <dcterms:modified xsi:type="dcterms:W3CDTF">2017-05-03T14:18:54Z</dcterms:modified>
</cp:coreProperties>
</file>