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September 2016\Capital Computations September 2016\"/>
    </mc:Choice>
  </mc:AlternateContent>
  <bookViews>
    <workbookView xWindow="120" yWindow="165" windowWidth="15180" windowHeight="10560"/>
  </bookViews>
  <sheets>
    <sheet name="B" sheetId="6" r:id="rId1"/>
  </sheets>
  <definedNames>
    <definedName name="_xlnm.Print_Area" localSheetId="0">B!$A$1:$J$43</definedName>
  </definedNames>
  <calcPr calcId="152511"/>
</workbook>
</file>

<file path=xl/calcChain.xml><?xml version="1.0" encoding="utf-8"?>
<calcChain xmlns="http://schemas.openxmlformats.org/spreadsheetml/2006/main">
  <c r="I43" i="6" l="1"/>
  <c r="G43" i="6" l="1"/>
  <c r="J43" i="6" l="1"/>
  <c r="H43" i="6"/>
  <c r="F43" i="6"/>
  <c r="E43" i="6"/>
  <c r="D43" i="6"/>
  <c r="C43" i="6"/>
  <c r="B43" i="6"/>
</calcChain>
</file>

<file path=xl/sharedStrings.xml><?xml version="1.0" encoding="utf-8"?>
<sst xmlns="http://schemas.openxmlformats.org/spreadsheetml/2006/main" count="39" uniqueCount="38">
  <si>
    <t>ITEMS</t>
  </si>
  <si>
    <t>Consolidated Capital Computation - Enterprise Lending MFIs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</si>
  <si>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</si>
  <si>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</si>
  <si>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</si>
  <si>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</si>
  <si>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</si>
  <si>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</si>
  <si>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</si>
  <si>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</si>
  <si>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</si>
  <si>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</si>
  <si>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</si>
  <si>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</si>
  <si>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</si>
  <si>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</si>
  <si>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</si>
  <si>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</si>
  <si>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</si>
  <si>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</si>
  <si>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</si>
  <si>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</si>
  <si>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</si>
  <si>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</si>
  <si>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</si>
  <si>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</si>
  <si>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</si>
  <si>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</si>
  <si>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</si>
  <si>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</si>
  <si>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</si>
  <si>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</si>
  <si>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</si>
  <si>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</si>
  <si>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 (DEPOSIT TAKING MFI):</t>
  </si>
  <si>
    <t>V      EXCESS (DEFICIENCY)   (I  + III - IV)</t>
  </si>
  <si>
    <t>VI     TOTAL REGULATORY CAPITAL</t>
  </si>
  <si>
    <t>Risk 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</si>
</sst>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[Red]\-#,##0\ 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166" fontId="2" fillId="0" borderId="0" xfId="1" applyNumberFormat="1" applyFont="1" applyAlignment="1">
      <alignment wrapText="1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8"/>
  <sheetViews>
    <sheetView tabSelected="1" view="pageBreakPreview" zoomScaleNormal="100" zoomScaleSheetLayoutView="100" workbookViewId="0">
      <pane xSplit="1" ySplit="5" topLeftCell="B6" activePane="bottomRight" state="frozen"/>
      <selection activeCell="M106" sqref="M106"/>
      <selection pane="topRight" activeCell="M106" sqref="M106"/>
      <selection pane="bottomLeft" activeCell="M106" sqref="M106"/>
      <selection pane="bottomRight" activeCell="A9" sqref="A9"/>
    </sheetView>
  </sheetViews>
  <sheetFormatPr defaultRowHeight="15.75" x14ac:dyDescent="0.25"/>
  <cols>
    <col min="1" max="1" width="50.7109375" style="18" customWidth="1"/>
    <col min="2" max="3" width="9.140625" style="18"/>
    <col min="4" max="5" width="9.5703125" style="18" bestFit="1" customWidth="1"/>
    <col min="6" max="7" width="9.140625" style="18"/>
    <col min="8" max="8" width="11" style="18" bestFit="1" customWidth="1"/>
    <col min="9" max="10" width="9.140625" style="18" customWidth="1"/>
    <col min="11" max="16384" width="9.140625" style="18"/>
  </cols>
  <sheetData>
    <row r="1" spans="1:10" s="1" customFormat="1" x14ac:dyDescent="0.25">
      <c r="B1" s="2" t="s">
        <v>1</v>
      </c>
      <c r="C1" s="2"/>
      <c r="D1" s="2"/>
      <c r="E1" s="2"/>
      <c r="F1" s="2"/>
      <c r="G1" s="2"/>
      <c r="H1" s="2"/>
      <c r="I1" s="2"/>
      <c r="J1" s="2"/>
    </row>
    <row r="2" spans="1:10" s="3" customFormat="1" x14ac:dyDescent="0.25"/>
    <row r="3" spans="1:10" s="3" customFormat="1" x14ac:dyDescent="0.25"/>
    <row r="4" spans="1:10" s="5" customFormat="1" ht="15" customHeight="1" x14ac:dyDescent="0.25">
      <c r="A4" s="3"/>
      <c r="B4" s="4">
        <v>42370</v>
      </c>
      <c r="C4" s="4">
        <v>42401</v>
      </c>
      <c r="D4" s="4">
        <v>42430</v>
      </c>
      <c r="E4" s="4">
        <v>42461</v>
      </c>
      <c r="F4" s="4">
        <v>42491</v>
      </c>
      <c r="G4" s="4">
        <v>42522</v>
      </c>
      <c r="H4" s="4">
        <v>42552</v>
      </c>
      <c r="I4" s="4">
        <v>42583</v>
      </c>
      <c r="J4" s="4">
        <v>42614</v>
      </c>
    </row>
    <row r="5" spans="1:10" s="5" customFormat="1" x14ac:dyDescent="0.25">
      <c r="A5" s="6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s="9" customFormat="1" x14ac:dyDescent="0.25">
      <c r="A6" s="7" t="s">
        <v>2</v>
      </c>
      <c r="B6" s="8">
        <v>86673.156730000002</v>
      </c>
      <c r="C6" s="8">
        <v>86239.156730000002</v>
      </c>
      <c r="D6" s="8">
        <v>86209.156730000002</v>
      </c>
      <c r="E6" s="8">
        <v>71686.569229999994</v>
      </c>
      <c r="F6" s="8">
        <v>83960.156730000002</v>
      </c>
      <c r="G6" s="8">
        <v>84090.156730000002</v>
      </c>
      <c r="H6" s="8">
        <v>84090.569229999994</v>
      </c>
      <c r="I6" s="8">
        <v>86590.156729999988</v>
      </c>
      <c r="J6" s="8">
        <v>87690.156730000002</v>
      </c>
    </row>
    <row r="7" spans="1:10" s="12" customFormat="1" x14ac:dyDescent="0.25">
      <c r="A7" s="10" t="s">
        <v>3</v>
      </c>
      <c r="B7" s="11">
        <v>2500</v>
      </c>
      <c r="C7" s="11">
        <v>2500</v>
      </c>
      <c r="D7" s="11">
        <v>2500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</row>
    <row r="8" spans="1:10" s="12" customFormat="1" x14ac:dyDescent="0.25">
      <c r="A8" s="10" t="s">
        <v>4</v>
      </c>
      <c r="B8" s="11">
        <v>30292.93692</v>
      </c>
      <c r="C8" s="11">
        <v>30292.93692</v>
      </c>
      <c r="D8" s="11">
        <v>30292.93692</v>
      </c>
      <c r="E8" s="11">
        <v>2802.4429</v>
      </c>
      <c r="F8" s="11">
        <v>30292.936919999993</v>
      </c>
      <c r="G8" s="11">
        <v>30292.936919999993</v>
      </c>
      <c r="H8" s="11">
        <v>30292.442900000002</v>
      </c>
      <c r="I8" s="11">
        <v>31865.237119999998</v>
      </c>
      <c r="J8" s="11">
        <v>37034.642120000004</v>
      </c>
    </row>
    <row r="9" spans="1:10" s="12" customFormat="1" x14ac:dyDescent="0.25">
      <c r="A9" s="10" t="s">
        <v>5</v>
      </c>
      <c r="B9" s="11">
        <v>6981.5531099999998</v>
      </c>
      <c r="C9" s="11">
        <v>6981.5531099999998</v>
      </c>
      <c r="D9" s="11">
        <v>6981.5531099999998</v>
      </c>
      <c r="E9" s="11">
        <v>2758.5531099999998</v>
      </c>
      <c r="F9" s="11">
        <v>2758.5531099999998</v>
      </c>
      <c r="G9" s="11">
        <v>2823.5531099999998</v>
      </c>
      <c r="H9" s="11">
        <v>2823.5531099999998</v>
      </c>
      <c r="I9" s="11">
        <v>2823.5531099999998</v>
      </c>
      <c r="J9" s="11">
        <v>2823.5531099999998</v>
      </c>
    </row>
    <row r="10" spans="1:10" s="12" customFormat="1" x14ac:dyDescent="0.25">
      <c r="A10" s="10" t="s">
        <v>6</v>
      </c>
      <c r="B10" s="11">
        <v>-58169.71663000001</v>
      </c>
      <c r="C10" s="11">
        <v>-52941.417950000017</v>
      </c>
      <c r="D10" s="11">
        <v>-48430.952649999999</v>
      </c>
      <c r="E10" s="11">
        <v>-12123.284409999997</v>
      </c>
      <c r="F10" s="11">
        <v>-34774.510070000004</v>
      </c>
      <c r="G10" s="11">
        <v>-35388.220600000001</v>
      </c>
      <c r="H10" s="11">
        <v>-40716.699659999998</v>
      </c>
      <c r="I10" s="11">
        <v>-41621.529889999998</v>
      </c>
      <c r="J10" s="11">
        <v>-42398.160452910102</v>
      </c>
    </row>
    <row r="11" spans="1:10" s="12" customFormat="1" x14ac:dyDescent="0.25">
      <c r="A11" s="10" t="s">
        <v>7</v>
      </c>
      <c r="B11" s="11">
        <v>4104.9578199999996</v>
      </c>
      <c r="C11" s="11">
        <v>4142.9578199999996</v>
      </c>
      <c r="D11" s="11">
        <v>4142.9578199999996</v>
      </c>
      <c r="E11" s="11">
        <v>3428.9578200000001</v>
      </c>
      <c r="F11" s="11">
        <v>3428.9578200000001</v>
      </c>
      <c r="G11" s="11">
        <v>3428.9578200000001</v>
      </c>
      <c r="H11" s="11">
        <v>3428.9578200000001</v>
      </c>
      <c r="I11" s="11">
        <v>3428.9578200000001</v>
      </c>
      <c r="J11" s="11">
        <v>3428.9578200000001</v>
      </c>
    </row>
    <row r="12" spans="1:10" s="12" customFormat="1" ht="31.5" x14ac:dyDescent="0.25">
      <c r="A12" s="10" t="s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s="9" customFormat="1" x14ac:dyDescent="0.25">
      <c r="A13" s="7" t="s">
        <v>9</v>
      </c>
      <c r="B13" s="8">
        <v>72382.887950000004</v>
      </c>
      <c r="C13" s="8">
        <v>77215.186629999997</v>
      </c>
      <c r="D13" s="8">
        <v>81695.651929999993</v>
      </c>
      <c r="E13" s="8">
        <v>68553.238649999999</v>
      </c>
      <c r="F13" s="8">
        <v>85666.094509999995</v>
      </c>
      <c r="G13" s="8">
        <v>85247.383979999999</v>
      </c>
      <c r="H13" s="8">
        <v>79919.823400000008</v>
      </c>
      <c r="I13" s="8">
        <v>83086.374889999992</v>
      </c>
      <c r="J13" s="8">
        <v>88579.149327089894</v>
      </c>
    </row>
    <row r="14" spans="1:10" s="12" customFormat="1" x14ac:dyDescent="0.25">
      <c r="A14" s="10" t="s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s="12" customFormat="1" ht="31.5" x14ac:dyDescent="0.25">
      <c r="A15" s="10" t="s">
        <v>11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s="12" customFormat="1" ht="31.5" x14ac:dyDescent="0.25">
      <c r="A16" s="10" t="s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s="12" customFormat="1" ht="31.5" x14ac:dyDescent="0.25">
      <c r="A17" s="10" t="s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s="12" customFormat="1" x14ac:dyDescent="0.25">
      <c r="A18" s="10" t="s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s="12" customFormat="1" ht="31.5" x14ac:dyDescent="0.25">
      <c r="A19" s="10" t="s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s="12" customFormat="1" ht="31.5" x14ac:dyDescent="0.25">
      <c r="A20" s="10" t="s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s="12" customFormat="1" ht="31.5" x14ac:dyDescent="0.25">
      <c r="A21" s="10" t="s">
        <v>17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</row>
    <row r="22" spans="1:10" s="12" customFormat="1" ht="31.5" x14ac:dyDescent="0.25">
      <c r="A22" s="10" t="s">
        <v>16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s="12" customFormat="1" x14ac:dyDescent="0.25">
      <c r="A23" s="10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s="9" customFormat="1" x14ac:dyDescent="0.25">
      <c r="A24" s="7" t="s">
        <v>19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x14ac:dyDescent="0.25">
      <c r="A25" s="10" t="s">
        <v>20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s="12" customFormat="1" ht="31.5" x14ac:dyDescent="0.25">
      <c r="A26" s="10" t="s">
        <v>21</v>
      </c>
      <c r="B26" s="11">
        <v>248.821</v>
      </c>
      <c r="C26" s="11">
        <v>248.821</v>
      </c>
      <c r="D26" s="11">
        <v>248.821</v>
      </c>
      <c r="E26" s="11">
        <v>248.821</v>
      </c>
      <c r="F26" s="11">
        <v>248.821</v>
      </c>
      <c r="G26" s="11">
        <v>322</v>
      </c>
      <c r="H26" s="11">
        <v>322</v>
      </c>
      <c r="I26" s="11">
        <v>322</v>
      </c>
      <c r="J26" s="11">
        <v>467</v>
      </c>
    </row>
    <row r="27" spans="1:10" s="12" customFormat="1" x14ac:dyDescent="0.25">
      <c r="A27" s="10" t="s">
        <v>22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s="12" customFormat="1" x14ac:dyDescent="0.25">
      <c r="A28" s="10" t="s">
        <v>23</v>
      </c>
      <c r="B28" s="11">
        <v>248.821</v>
      </c>
      <c r="C28" s="11">
        <v>248.821</v>
      </c>
      <c r="D28" s="11">
        <v>248.821</v>
      </c>
      <c r="E28" s="11">
        <v>248.821</v>
      </c>
      <c r="F28" s="11">
        <v>248.821</v>
      </c>
      <c r="G28" s="11">
        <v>322</v>
      </c>
      <c r="H28" s="11">
        <v>322</v>
      </c>
      <c r="I28" s="11">
        <v>322</v>
      </c>
      <c r="J28" s="11">
        <v>467</v>
      </c>
    </row>
    <row r="29" spans="1:10" s="9" customFormat="1" ht="31.5" x14ac:dyDescent="0.25">
      <c r="A29" s="7" t="s">
        <v>24</v>
      </c>
      <c r="B29" s="8">
        <v>248.821</v>
      </c>
      <c r="C29" s="8">
        <v>248.821</v>
      </c>
      <c r="D29" s="8">
        <v>248.821</v>
      </c>
      <c r="E29" s="8">
        <v>248.821</v>
      </c>
      <c r="F29" s="8">
        <v>248.821</v>
      </c>
      <c r="G29" s="8">
        <v>322</v>
      </c>
      <c r="H29" s="8">
        <v>322</v>
      </c>
      <c r="I29" s="8">
        <v>322</v>
      </c>
      <c r="J29" s="8">
        <v>467</v>
      </c>
    </row>
    <row r="30" spans="1:10" s="9" customFormat="1" x14ac:dyDescent="0.25">
      <c r="A30" s="7" t="s">
        <v>25</v>
      </c>
      <c r="B30" s="8">
        <v>72134.066950000008</v>
      </c>
      <c r="C30" s="8">
        <v>76966.36563</v>
      </c>
      <c r="D30" s="8">
        <v>81446.830929999996</v>
      </c>
      <c r="E30" s="8">
        <v>68304.417650000003</v>
      </c>
      <c r="F30" s="8">
        <v>85417.273509999999</v>
      </c>
      <c r="G30" s="8">
        <v>84925.383979999999</v>
      </c>
      <c r="H30" s="8">
        <v>79597.823400000008</v>
      </c>
      <c r="I30" s="8">
        <v>82764.374889999992</v>
      </c>
      <c r="J30" s="8">
        <v>88112.149327089894</v>
      </c>
    </row>
    <row r="31" spans="1:10" s="12" customFormat="1" x14ac:dyDescent="0.25">
      <c r="A31" s="10" t="s">
        <v>26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s="12" customFormat="1" x14ac:dyDescent="0.25">
      <c r="A32" s="10" t="s">
        <v>27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4674</v>
      </c>
      <c r="H32" s="11">
        <v>4674</v>
      </c>
      <c r="I32" s="11">
        <v>4674</v>
      </c>
      <c r="J32" s="11">
        <v>7973.2560000000003</v>
      </c>
    </row>
    <row r="33" spans="1:10" s="12" customFormat="1" x14ac:dyDescent="0.25">
      <c r="A33" s="10" t="s">
        <v>28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s="12" customFormat="1" x14ac:dyDescent="0.25">
      <c r="A34" s="10" t="s">
        <v>29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</row>
    <row r="35" spans="1:10" s="12" customFormat="1" ht="31.5" x14ac:dyDescent="0.25">
      <c r="A35" s="10" t="s">
        <v>30</v>
      </c>
      <c r="B35" s="11">
        <v>1000</v>
      </c>
      <c r="C35" s="11">
        <v>0</v>
      </c>
      <c r="D35" s="11">
        <v>960.8</v>
      </c>
      <c r="E35" s="11">
        <v>960.8</v>
      </c>
      <c r="F35" s="11">
        <v>960.8</v>
      </c>
      <c r="G35" s="11">
        <v>960.8</v>
      </c>
      <c r="H35" s="11">
        <v>0</v>
      </c>
      <c r="I35" s="11">
        <v>0</v>
      </c>
      <c r="J35" s="11">
        <v>0</v>
      </c>
    </row>
    <row r="36" spans="1:10" s="12" customFormat="1" x14ac:dyDescent="0.25">
      <c r="A36" s="10" t="s">
        <v>31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s="9" customFormat="1" x14ac:dyDescent="0.25">
      <c r="A37" s="7" t="s">
        <v>32</v>
      </c>
      <c r="B37" s="8">
        <v>1000</v>
      </c>
      <c r="C37" s="8">
        <v>0</v>
      </c>
      <c r="D37" s="8">
        <v>960.8</v>
      </c>
      <c r="E37" s="8">
        <v>960.8</v>
      </c>
      <c r="F37" s="8">
        <v>960.8</v>
      </c>
      <c r="G37" s="8">
        <v>5634.8</v>
      </c>
      <c r="H37" s="8">
        <v>4674</v>
      </c>
      <c r="I37" s="8">
        <v>4674</v>
      </c>
      <c r="J37" s="8">
        <v>7973.2560000000003</v>
      </c>
    </row>
    <row r="38" spans="1:10" s="12" customFormat="1" x14ac:dyDescent="0.25">
      <c r="A38" s="10" t="s">
        <v>33</v>
      </c>
      <c r="B38" s="11">
        <v>0</v>
      </c>
      <c r="C38" s="11">
        <v>0</v>
      </c>
      <c r="D38" s="11">
        <v>960.8</v>
      </c>
      <c r="E38" s="11">
        <v>960.8</v>
      </c>
      <c r="F38" s="11">
        <v>960.8</v>
      </c>
      <c r="G38" s="11">
        <v>3005.3925199999999</v>
      </c>
      <c r="H38" s="11">
        <v>2044.5925199999999</v>
      </c>
      <c r="I38" s="11">
        <v>2044.5925199999999</v>
      </c>
      <c r="J38" s="13">
        <v>3164.8658300000002</v>
      </c>
    </row>
    <row r="39" spans="1:10" s="9" customFormat="1" ht="31.5" x14ac:dyDescent="0.25">
      <c r="A39" s="7" t="s">
        <v>34</v>
      </c>
      <c r="B39" s="8">
        <v>52752.823200056242</v>
      </c>
      <c r="C39" s="8">
        <v>53764.333939799988</v>
      </c>
      <c r="D39" s="8">
        <v>53757.065761507496</v>
      </c>
      <c r="E39" s="8">
        <v>43888.437860924998</v>
      </c>
      <c r="F39" s="8">
        <v>52626.134825864996</v>
      </c>
      <c r="G39" s="8">
        <v>53140.056093164989</v>
      </c>
      <c r="H39" s="8">
        <v>51705.938994324999</v>
      </c>
      <c r="I39" s="8">
        <v>51678.047447328754</v>
      </c>
      <c r="J39" s="8">
        <v>51993.159695542498</v>
      </c>
    </row>
    <row r="40" spans="1:10" s="12" customFormat="1" x14ac:dyDescent="0.25">
      <c r="A40" s="10" t="s">
        <v>35</v>
      </c>
      <c r="B40" s="11">
        <v>19381.2437499437</v>
      </c>
      <c r="C40" s="11">
        <v>23202.031690200001</v>
      </c>
      <c r="D40" s="11">
        <v>28650.5651684925</v>
      </c>
      <c r="E40" s="11">
        <v>25376.779789075001</v>
      </c>
      <c r="F40" s="11">
        <v>33751.938684134999</v>
      </c>
      <c r="G40" s="11">
        <v>34790.720406835004</v>
      </c>
      <c r="H40" s="11">
        <v>29936.476925674993</v>
      </c>
      <c r="I40" s="11">
        <v>33130.9199626712</v>
      </c>
      <c r="J40" s="13">
        <v>39283.855461547413</v>
      </c>
    </row>
    <row r="41" spans="1:10" s="9" customFormat="1" x14ac:dyDescent="0.25">
      <c r="A41" s="7" t="s">
        <v>36</v>
      </c>
      <c r="B41" s="8">
        <v>72134.066950000008</v>
      </c>
      <c r="C41" s="8">
        <v>76966.36563</v>
      </c>
      <c r="D41" s="8">
        <v>82407.630929999999</v>
      </c>
      <c r="E41" s="8">
        <v>69265.217650000006</v>
      </c>
      <c r="F41" s="8">
        <v>86378.073509999987</v>
      </c>
      <c r="G41" s="8">
        <v>87930.776499999993</v>
      </c>
      <c r="H41" s="8">
        <v>81642.415919999999</v>
      </c>
      <c r="I41" s="8">
        <v>84808.967409999997</v>
      </c>
      <c r="J41" s="14">
        <v>91277.015157089903</v>
      </c>
    </row>
    <row r="42" spans="1:10" s="12" customFormat="1" x14ac:dyDescent="0.25">
      <c r="A42" s="3"/>
      <c r="B42" s="15"/>
      <c r="C42" s="15"/>
      <c r="D42" s="15"/>
      <c r="E42" s="15"/>
      <c r="F42" s="15"/>
      <c r="G42" s="15"/>
      <c r="H42" s="15"/>
      <c r="I42" s="15"/>
    </row>
    <row r="43" spans="1:10" s="3" customFormat="1" x14ac:dyDescent="0.25">
      <c r="A43" s="3" t="s">
        <v>37</v>
      </c>
      <c r="B43" s="16">
        <f>+B39/0.15</f>
        <v>351685.48800037499</v>
      </c>
      <c r="C43" s="16">
        <f t="shared" ref="C43:J43" si="0">+C39/0.15</f>
        <v>358428.89293199993</v>
      </c>
      <c r="D43" s="16">
        <f t="shared" si="0"/>
        <v>358380.43841005</v>
      </c>
      <c r="E43" s="16">
        <f t="shared" si="0"/>
        <v>292589.58573950001</v>
      </c>
      <c r="F43" s="16">
        <f t="shared" si="0"/>
        <v>350840.89883909997</v>
      </c>
      <c r="G43" s="16">
        <f>+G39/0.15</f>
        <v>354267.04062109994</v>
      </c>
      <c r="H43" s="17">
        <f t="shared" si="0"/>
        <v>344706.25996216666</v>
      </c>
      <c r="I43" s="17">
        <f>+I39/0.15</f>
        <v>344520.31631552504</v>
      </c>
      <c r="J43" s="17">
        <f t="shared" si="0"/>
        <v>346621.06463694997</v>
      </c>
    </row>
    <row r="44" spans="1:10" s="3" customFormat="1" x14ac:dyDescent="0.25">
      <c r="B44" s="16"/>
      <c r="C44" s="16"/>
      <c r="D44" s="16"/>
      <c r="E44" s="16"/>
      <c r="F44" s="16"/>
      <c r="G44" s="16"/>
      <c r="H44" s="16"/>
      <c r="I44" s="16"/>
    </row>
    <row r="45" spans="1:10" s="3" customFormat="1" x14ac:dyDescent="0.25">
      <c r="B45" s="16"/>
      <c r="C45" s="16"/>
      <c r="D45" s="16"/>
      <c r="E45" s="16"/>
      <c r="F45" s="16"/>
      <c r="G45" s="16"/>
      <c r="H45" s="16"/>
      <c r="I45" s="16"/>
    </row>
    <row r="46" spans="1:10" s="3" customFormat="1" x14ac:dyDescent="0.25">
      <c r="B46" s="16"/>
      <c r="C46" s="16"/>
      <c r="D46" s="16"/>
      <c r="E46" s="16"/>
      <c r="F46" s="16"/>
      <c r="G46" s="16"/>
      <c r="H46" s="16"/>
      <c r="I46" s="16"/>
    </row>
    <row r="47" spans="1:10" s="3" customFormat="1" x14ac:dyDescent="0.25"/>
    <row r="48" spans="1:10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  <row r="9980" s="3" customFormat="1" x14ac:dyDescent="0.25"/>
    <row r="9981" s="3" customFormat="1" x14ac:dyDescent="0.25"/>
    <row r="9982" s="3" customFormat="1" x14ac:dyDescent="0.25"/>
    <row r="9983" s="3" customFormat="1" x14ac:dyDescent="0.25"/>
    <row r="9984" s="3" customFormat="1" x14ac:dyDescent="0.25"/>
    <row r="9985" s="3" customFormat="1" x14ac:dyDescent="0.25"/>
    <row r="9986" s="3" customFormat="1" x14ac:dyDescent="0.25"/>
    <row r="9987" s="3" customFormat="1" x14ac:dyDescent="0.25"/>
    <row r="9988" s="3" customFormat="1" x14ac:dyDescent="0.25"/>
    <row r="9989" s="3" customFormat="1" x14ac:dyDescent="0.25"/>
    <row r="9990" s="3" customFormat="1" x14ac:dyDescent="0.25"/>
    <row r="9991" s="3" customFormat="1" x14ac:dyDescent="0.25"/>
    <row r="9992" s="3" customFormat="1" x14ac:dyDescent="0.25"/>
    <row r="9993" s="3" customFormat="1" x14ac:dyDescent="0.25"/>
    <row r="9994" s="3" customFormat="1" x14ac:dyDescent="0.25"/>
    <row r="9995" s="3" customFormat="1" x14ac:dyDescent="0.25"/>
    <row r="9996" s="3" customFormat="1" x14ac:dyDescent="0.25"/>
    <row r="9997" s="3" customFormat="1" x14ac:dyDescent="0.25"/>
    <row r="9998" s="3" customFormat="1" x14ac:dyDescent="0.25"/>
  </sheetData>
  <mergeCells count="10">
    <mergeCell ref="B1:J1"/>
    <mergeCell ref="B4:B5"/>
    <mergeCell ref="G4:G5"/>
    <mergeCell ref="H4:H5"/>
    <mergeCell ref="I4:I5"/>
    <mergeCell ref="J4:J5"/>
    <mergeCell ref="C4:C5"/>
    <mergeCell ref="D4:D5"/>
    <mergeCell ref="E4:E5"/>
    <mergeCell ref="F4:F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2016-01-21T09:39:18Z</cp:lastPrinted>
  <dcterms:created xsi:type="dcterms:W3CDTF">2013-07-17T15:19:27Z</dcterms:created>
  <dcterms:modified xsi:type="dcterms:W3CDTF">2017-01-03T12:11:00Z</dcterms:modified>
</cp:coreProperties>
</file>