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December 2018\"/>
    </mc:Choice>
  </mc:AlternateContent>
  <bookViews>
    <workbookView xWindow="120" yWindow="165" windowWidth="15180" windowHeight="10560"/>
  </bookViews>
  <sheets>
    <sheet name="C" sheetId="6" r:id="rId1"/>
  </sheets>
  <definedNames>
    <definedName name="_xlnm.Print_Area" localSheetId="0">'C'!$A$1:$M$43</definedName>
  </definedNames>
  <calcPr calcId="152511"/>
</workbook>
</file>

<file path=xl/calcChain.xml><?xml version="1.0" encoding="utf-8"?>
<calcChain xmlns="http://schemas.openxmlformats.org/spreadsheetml/2006/main">
  <c r="I43" i="6" l="1"/>
  <c r="G43" i="6"/>
  <c r="M43" i="6"/>
  <c r="L43" i="6"/>
  <c r="K43" i="6"/>
  <c r="J43" i="6"/>
  <c r="H43" i="6"/>
  <c r="F43" i="6"/>
  <c r="E43" i="6"/>
  <c r="D43" i="6"/>
  <c r="C43" i="6"/>
  <c r="B43" i="6"/>
</calcChain>
</file>

<file path=xl/sharedStrings.xml><?xml version="1.0" encoding="utf-8"?>
<sst xmlns="http://schemas.openxmlformats.org/spreadsheetml/2006/main" count="39" uniqueCount="38">
  <si>
    <t>ITEMS</t>
  </si>
  <si>
    <t>Consolidated Capital Computation - Enterprise Lending MFIs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</si>
  <si>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</si>
  <si>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</si>
  <si>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</si>
  <si>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</si>
  <si>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</si>
  <si>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</si>
  <si>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</si>
  <si>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</si>
  <si>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</si>
  <si>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</si>
  <si>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</si>
  <si>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</si>
  <si>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</si>
  <si>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</si>
  <si>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</si>
  <si>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</si>
  <si>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</si>
  <si>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</si>
  <si>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</si>
  <si>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</si>
  <si>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</si>
  <si>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</si>
  <si>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</si>
  <si>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</si>
  <si>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</si>
  <si>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</si>
  <si>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</si>
  <si>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</si>
  <si>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</si>
  <si>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</si>
  <si>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</si>
  <si>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</si>
  <si>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 (DEPOSIT TAKING MFI):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</si>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</sst>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166" fontId="2" fillId="0" borderId="0" xfId="1" applyNumberFormat="1" applyFont="1" applyAlignment="1">
      <alignment wrapText="1"/>
    </xf>
    <xf numFmtId="165" fontId="3" fillId="0" borderId="1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07"/>
  <sheetViews>
    <sheetView tabSelected="1" view="pageBreakPreview" zoomScaleNormal="100" zoomScaleSheetLayoutView="100" workbookViewId="0">
      <pane xSplit="1" ySplit="5" topLeftCell="B33" activePane="bottomRight" state="frozen"/>
      <selection activeCell="H10" sqref="H10"/>
      <selection pane="topRight" activeCell="H10" sqref="H10"/>
      <selection pane="bottomLeft" activeCell="H10" sqref="H10"/>
      <selection pane="bottomRight" activeCell="A39" sqref="A39"/>
    </sheetView>
  </sheetViews>
  <sheetFormatPr defaultRowHeight="15.75" x14ac:dyDescent="0.25"/>
  <cols>
    <col min="1" max="1" width="54.28515625" style="15" customWidth="1"/>
    <col min="2" max="2" width="10.7109375" style="15" customWidth="1"/>
    <col min="3" max="3" width="11.85546875" style="15" customWidth="1"/>
    <col min="4" max="4" width="10.28515625" style="15" customWidth="1"/>
    <col min="5" max="5" width="11" style="15" customWidth="1"/>
    <col min="6" max="6" width="10.28515625" style="15" customWidth="1"/>
    <col min="7" max="7" width="10" style="15" customWidth="1"/>
    <col min="8" max="8" width="11" style="15" bestFit="1" customWidth="1"/>
    <col min="9" max="9" width="10.42578125" style="15" customWidth="1"/>
    <col min="10" max="10" width="10" style="15" customWidth="1"/>
    <col min="11" max="11" width="10.7109375" style="15" customWidth="1"/>
    <col min="12" max="12" width="9.85546875" style="15" customWidth="1"/>
    <col min="13" max="13" width="10.5703125" style="15" customWidth="1"/>
    <col min="14" max="16384" width="9.140625" style="15"/>
  </cols>
  <sheetData>
    <row r="1" spans="1:13" s="3" customFormat="1" x14ac:dyDescent="0.25"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x14ac:dyDescent="0.25"/>
    <row r="3" spans="1:13" s="1" customFormat="1" x14ac:dyDescent="0.25"/>
    <row r="4" spans="1:13" s="4" customFormat="1" ht="15" customHeight="1" x14ac:dyDescent="0.25">
      <c r="A4" s="1"/>
      <c r="B4" s="19">
        <v>43101</v>
      </c>
      <c r="C4" s="19">
        <v>43132</v>
      </c>
      <c r="D4" s="19">
        <v>43160</v>
      </c>
      <c r="E4" s="19">
        <v>43191</v>
      </c>
      <c r="F4" s="19">
        <v>43221</v>
      </c>
      <c r="G4" s="19">
        <v>43252</v>
      </c>
      <c r="H4" s="19">
        <v>43282</v>
      </c>
      <c r="I4" s="19">
        <v>43313</v>
      </c>
      <c r="J4" s="19">
        <v>43344</v>
      </c>
      <c r="K4" s="19">
        <v>43374</v>
      </c>
      <c r="L4" s="19">
        <v>43405</v>
      </c>
      <c r="M4" s="19">
        <v>43435</v>
      </c>
    </row>
    <row r="5" spans="1:13" s="4" customFormat="1" x14ac:dyDescent="0.25">
      <c r="A5" s="5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s="9" customFormat="1" x14ac:dyDescent="0.25">
      <c r="A6" s="6" t="s">
        <v>2</v>
      </c>
      <c r="B6" s="8">
        <v>111453.56922999999</v>
      </c>
      <c r="C6" s="8">
        <v>111453.56922999999</v>
      </c>
      <c r="D6" s="8">
        <v>125139.51923000001</v>
      </c>
      <c r="E6" s="8">
        <v>125139.51923000001</v>
      </c>
      <c r="F6" s="8">
        <v>125139.5</v>
      </c>
      <c r="G6" s="8">
        <v>125139.5</v>
      </c>
      <c r="H6" s="8">
        <v>125139.5</v>
      </c>
      <c r="I6" s="8">
        <v>125139</v>
      </c>
      <c r="J6" s="8">
        <v>125138.6</v>
      </c>
      <c r="K6" s="8">
        <v>125138.9</v>
      </c>
      <c r="L6" s="8">
        <v>125138.9</v>
      </c>
      <c r="M6" s="8">
        <v>131561.70000000001</v>
      </c>
    </row>
    <row r="7" spans="1:13" s="13" customFormat="1" x14ac:dyDescent="0.25">
      <c r="A7" s="10" t="s">
        <v>3</v>
      </c>
      <c r="B7" s="12">
        <v>3715</v>
      </c>
      <c r="C7" s="12">
        <v>3715</v>
      </c>
      <c r="D7" s="12">
        <v>3715</v>
      </c>
      <c r="E7" s="12">
        <v>3715</v>
      </c>
      <c r="F7" s="12">
        <v>3715</v>
      </c>
      <c r="G7" s="12">
        <v>3715</v>
      </c>
      <c r="H7" s="12">
        <v>3715</v>
      </c>
      <c r="I7" s="12">
        <v>3715</v>
      </c>
      <c r="J7" s="12">
        <v>3715</v>
      </c>
      <c r="K7" s="12">
        <v>3715</v>
      </c>
      <c r="L7" s="12">
        <v>3715</v>
      </c>
      <c r="M7" s="12">
        <v>3715</v>
      </c>
    </row>
    <row r="8" spans="1:13" s="13" customFormat="1" x14ac:dyDescent="0.25">
      <c r="A8" s="10" t="s">
        <v>4</v>
      </c>
      <c r="B8" s="12">
        <v>33517.442900000002</v>
      </c>
      <c r="C8" s="12">
        <v>33517.442900000002</v>
      </c>
      <c r="D8" s="12">
        <v>33404.227010000002</v>
      </c>
      <c r="E8" s="12">
        <v>33404.227010000002</v>
      </c>
      <c r="F8" s="12">
        <v>33404.227010000002</v>
      </c>
      <c r="G8" s="12">
        <v>35415.5</v>
      </c>
      <c r="H8" s="12">
        <v>39358.5</v>
      </c>
      <c r="I8" s="12">
        <v>39389.5</v>
      </c>
      <c r="J8" s="12">
        <v>39868.199999999997</v>
      </c>
      <c r="K8" s="12">
        <v>39868.199999999997</v>
      </c>
      <c r="L8" s="12">
        <v>39868.199999999997</v>
      </c>
      <c r="M8" s="12">
        <v>39804</v>
      </c>
    </row>
    <row r="9" spans="1:13" s="13" customFormat="1" x14ac:dyDescent="0.25">
      <c r="A9" s="10" t="s">
        <v>5</v>
      </c>
      <c r="B9" s="12">
        <v>15231.553110000001</v>
      </c>
      <c r="C9" s="12">
        <v>15231.553110000001</v>
      </c>
      <c r="D9" s="12">
        <v>15231.553110000001</v>
      </c>
      <c r="E9" s="12">
        <v>15231.553110000001</v>
      </c>
      <c r="F9" s="12">
        <v>15231.6</v>
      </c>
      <c r="G9" s="12">
        <v>15231.6</v>
      </c>
      <c r="H9" s="12">
        <v>15231.6</v>
      </c>
      <c r="I9" s="12">
        <v>15231.6</v>
      </c>
      <c r="J9" s="12">
        <v>15231.6</v>
      </c>
      <c r="K9" s="12">
        <v>15231.6</v>
      </c>
      <c r="L9" s="12">
        <v>15231.6</v>
      </c>
      <c r="M9" s="12">
        <v>15231.6</v>
      </c>
    </row>
    <row r="10" spans="1:13" s="13" customFormat="1" x14ac:dyDescent="0.25">
      <c r="A10" s="10" t="s">
        <v>6</v>
      </c>
      <c r="B10" s="12">
        <v>-69879.819167501992</v>
      </c>
      <c r="C10" s="12">
        <v>-74775.496831444994</v>
      </c>
      <c r="D10" s="12">
        <v>-72498.122327443009</v>
      </c>
      <c r="E10" s="12">
        <v>-78516.298570152983</v>
      </c>
      <c r="F10" s="12">
        <v>-77236.03529</v>
      </c>
      <c r="G10" s="12">
        <v>-78649.899999999994</v>
      </c>
      <c r="H10" s="12">
        <v>-80050.5</v>
      </c>
      <c r="I10" s="12">
        <v>-79424.5</v>
      </c>
      <c r="J10" s="12">
        <v>-75816.5</v>
      </c>
      <c r="K10" s="12">
        <v>-74900.2</v>
      </c>
      <c r="L10" s="12">
        <v>-85562.3</v>
      </c>
      <c r="M10" s="12">
        <v>-93002.9</v>
      </c>
    </row>
    <row r="11" spans="1:13" s="13" customFormat="1" x14ac:dyDescent="0.25">
      <c r="A11" s="10" t="s">
        <v>7</v>
      </c>
      <c r="B11" s="12">
        <v>3678.9578200000001</v>
      </c>
      <c r="C11" s="12">
        <v>3678.9578200000001</v>
      </c>
      <c r="D11" s="12">
        <v>3678.9578200000001</v>
      </c>
      <c r="E11" s="12">
        <v>3678.9578200000001</v>
      </c>
      <c r="F11" s="12">
        <v>3679</v>
      </c>
      <c r="G11" s="12">
        <v>3679</v>
      </c>
      <c r="H11" s="12">
        <v>3679</v>
      </c>
      <c r="I11" s="12">
        <v>3679.3</v>
      </c>
      <c r="J11" s="12">
        <v>3679.3</v>
      </c>
      <c r="K11" s="12">
        <v>3679</v>
      </c>
      <c r="L11" s="12">
        <v>3679</v>
      </c>
      <c r="M11" s="12">
        <v>3679</v>
      </c>
    </row>
    <row r="12" spans="1:13" s="13" customFormat="1" ht="31.5" x14ac:dyDescent="0.25">
      <c r="A12" s="10" t="s">
        <v>8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1:13" s="9" customFormat="1" x14ac:dyDescent="0.25">
      <c r="A13" s="6" t="s">
        <v>9</v>
      </c>
      <c r="B13" s="8">
        <v>97716.703892498015</v>
      </c>
      <c r="C13" s="8">
        <v>92821.026228555012</v>
      </c>
      <c r="D13" s="8">
        <v>108671.13484255699</v>
      </c>
      <c r="E13" s="8">
        <v>102652.95859984701</v>
      </c>
      <c r="F13" s="8">
        <v>103933.29172000001</v>
      </c>
      <c r="G13" s="8">
        <v>104530.6</v>
      </c>
      <c r="H13" s="8">
        <v>107073</v>
      </c>
      <c r="I13" s="8">
        <v>107729.70000000001</v>
      </c>
      <c r="J13" s="8">
        <v>111816.3</v>
      </c>
      <c r="K13" s="8">
        <v>112732.6</v>
      </c>
      <c r="L13" s="8">
        <v>102070.5</v>
      </c>
      <c r="M13" s="8">
        <v>100988.2</v>
      </c>
    </row>
    <row r="14" spans="1:13" s="13" customFormat="1" x14ac:dyDescent="0.25">
      <c r="A14" s="10" t="s">
        <v>10</v>
      </c>
      <c r="B14" s="12">
        <v>11143.685299999999</v>
      </c>
      <c r="C14" s="12">
        <v>11091.225850000001</v>
      </c>
      <c r="D14" s="12">
        <v>12246.61989</v>
      </c>
      <c r="E14" s="12">
        <v>16411.57905</v>
      </c>
      <c r="F14" s="12">
        <v>17170.599999999999</v>
      </c>
      <c r="G14" s="12">
        <v>16403.099999999999</v>
      </c>
      <c r="H14" s="12">
        <v>16305.7</v>
      </c>
      <c r="I14" s="12">
        <v>16200.3</v>
      </c>
      <c r="J14" s="12">
        <v>15841.2</v>
      </c>
      <c r="K14" s="12">
        <v>15541</v>
      </c>
      <c r="L14" s="12">
        <v>15247</v>
      </c>
      <c r="M14" s="12">
        <v>14965</v>
      </c>
    </row>
    <row r="15" spans="1:13" s="13" customFormat="1" ht="31.5" x14ac:dyDescent="0.25">
      <c r="A15" s="10" t="s">
        <v>11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</row>
    <row r="16" spans="1:13" s="13" customFormat="1" ht="31.5" x14ac:dyDescent="0.25">
      <c r="A16" s="10" t="s">
        <v>12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</row>
    <row r="17" spans="1:13" s="13" customFormat="1" ht="31.5" x14ac:dyDescent="0.25">
      <c r="A17" s="10" t="s">
        <v>13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s="13" customFormat="1" x14ac:dyDescent="0.25">
      <c r="A18" s="10" t="s">
        <v>14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</row>
    <row r="19" spans="1:13" s="13" customFormat="1" ht="31.5" x14ac:dyDescent="0.25">
      <c r="A19" s="10" t="s">
        <v>15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</row>
    <row r="20" spans="1:13" s="13" customFormat="1" ht="31.5" x14ac:dyDescent="0.25">
      <c r="A20" s="10" t="s">
        <v>16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s="13" customFormat="1" ht="31.5" x14ac:dyDescent="0.25">
      <c r="A21" s="10" t="s">
        <v>17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s="13" customFormat="1" ht="31.5" x14ac:dyDescent="0.25">
      <c r="A22" s="10" t="s">
        <v>16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</row>
    <row r="23" spans="1:13" s="13" customFormat="1" x14ac:dyDescent="0.25">
      <c r="A23" s="10" t="s">
        <v>18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</row>
    <row r="24" spans="1:13" s="9" customFormat="1" x14ac:dyDescent="0.25">
      <c r="A24" s="6" t="s">
        <v>19</v>
      </c>
      <c r="B24" s="8">
        <v>11143.685299999999</v>
      </c>
      <c r="C24" s="8">
        <v>11091.225850000001</v>
      </c>
      <c r="D24" s="8">
        <v>12246.61989</v>
      </c>
      <c r="E24" s="8">
        <v>16411.57905</v>
      </c>
      <c r="F24" s="8">
        <v>17170.599999999999</v>
      </c>
      <c r="G24" s="8">
        <v>16403.099999999999</v>
      </c>
      <c r="H24" s="8">
        <v>16305.7</v>
      </c>
      <c r="I24" s="8">
        <v>16200.3</v>
      </c>
      <c r="J24" s="8">
        <v>15841.2</v>
      </c>
      <c r="K24" s="8">
        <v>15541</v>
      </c>
      <c r="L24" s="8">
        <v>15247</v>
      </c>
      <c r="M24" s="8">
        <v>14965</v>
      </c>
    </row>
    <row r="25" spans="1:13" s="13" customFormat="1" x14ac:dyDescent="0.25">
      <c r="A25" s="10" t="s">
        <v>20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-905.4</v>
      </c>
    </row>
    <row r="26" spans="1:13" s="13" customFormat="1" ht="31.5" x14ac:dyDescent="0.25">
      <c r="A26" s="10" t="s">
        <v>21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</row>
    <row r="27" spans="1:13" s="13" customFormat="1" x14ac:dyDescent="0.25">
      <c r="A27" s="10" t="s">
        <v>22</v>
      </c>
      <c r="B27" s="12">
        <v>0</v>
      </c>
      <c r="C27" s="12">
        <v>0</v>
      </c>
      <c r="D27" s="12">
        <v>0</v>
      </c>
      <c r="E27" s="12">
        <v>-240</v>
      </c>
      <c r="F27" s="12">
        <v>-240</v>
      </c>
      <c r="G27" s="12">
        <v>-240</v>
      </c>
      <c r="H27" s="12">
        <v>-240</v>
      </c>
      <c r="I27" s="12">
        <v>-240</v>
      </c>
      <c r="J27" s="12">
        <v>-240</v>
      </c>
      <c r="K27" s="12">
        <v>-240</v>
      </c>
      <c r="L27" s="12">
        <v>-240</v>
      </c>
      <c r="M27" s="12">
        <v>-240</v>
      </c>
    </row>
    <row r="28" spans="1:13" s="13" customFormat="1" x14ac:dyDescent="0.25">
      <c r="A28" s="10" t="s">
        <v>23</v>
      </c>
      <c r="B28" s="12">
        <v>0</v>
      </c>
      <c r="C28" s="12">
        <v>0</v>
      </c>
      <c r="D28" s="12">
        <v>0</v>
      </c>
      <c r="E28" s="12">
        <v>-240</v>
      </c>
      <c r="F28" s="12">
        <v>-240</v>
      </c>
      <c r="G28" s="12">
        <v>-240</v>
      </c>
      <c r="H28" s="12">
        <v>-240</v>
      </c>
      <c r="I28" s="12">
        <v>-240</v>
      </c>
      <c r="J28" s="12">
        <v>-240</v>
      </c>
      <c r="K28" s="12">
        <v>-240</v>
      </c>
      <c r="L28" s="12">
        <v>-240</v>
      </c>
      <c r="M28" s="12">
        <v>-1145.4000000000001</v>
      </c>
    </row>
    <row r="29" spans="1:13" s="9" customFormat="1" ht="31.5" x14ac:dyDescent="0.25">
      <c r="A29" s="6" t="s">
        <v>24</v>
      </c>
      <c r="B29" s="8">
        <v>11143.685299999999</v>
      </c>
      <c r="C29" s="8">
        <v>11091.225850000001</v>
      </c>
      <c r="D29" s="8">
        <v>12246.61989</v>
      </c>
      <c r="E29" s="8">
        <v>16171.57905</v>
      </c>
      <c r="F29" s="8">
        <v>16930.599999999999</v>
      </c>
      <c r="G29" s="8">
        <v>16163.1</v>
      </c>
      <c r="H29" s="8">
        <v>16065.7</v>
      </c>
      <c r="I29" s="8">
        <v>15960.3</v>
      </c>
      <c r="J29" s="8">
        <v>15601.2</v>
      </c>
      <c r="K29" s="8">
        <v>15301</v>
      </c>
      <c r="L29" s="8">
        <v>15007</v>
      </c>
      <c r="M29" s="8">
        <v>13819.6</v>
      </c>
    </row>
    <row r="30" spans="1:13" s="9" customFormat="1" x14ac:dyDescent="0.25">
      <c r="A30" s="6" t="s">
        <v>25</v>
      </c>
      <c r="B30" s="8">
        <v>86573.018592498003</v>
      </c>
      <c r="C30" s="8">
        <v>81729.80037855501</v>
      </c>
      <c r="D30" s="8">
        <v>96424.514952556987</v>
      </c>
      <c r="E30" s="8">
        <v>86481.379549847014</v>
      </c>
      <c r="F30" s="8">
        <v>87002.691720000003</v>
      </c>
      <c r="G30" s="8">
        <v>88367.4</v>
      </c>
      <c r="H30" s="8">
        <v>91007.200000000012</v>
      </c>
      <c r="I30" s="8">
        <v>91769.4</v>
      </c>
      <c r="J30" s="8">
        <v>96215.2</v>
      </c>
      <c r="K30" s="8">
        <v>97431.6</v>
      </c>
      <c r="L30" s="8">
        <v>87063.5</v>
      </c>
      <c r="M30" s="8">
        <v>87168.6</v>
      </c>
    </row>
    <row r="31" spans="1:13" s="13" customFormat="1" x14ac:dyDescent="0.25">
      <c r="A31" s="10" t="s">
        <v>26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1:13" s="13" customFormat="1" x14ac:dyDescent="0.25">
      <c r="A32" s="10" t="s">
        <v>27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</row>
    <row r="33" spans="1:13" s="13" customFormat="1" x14ac:dyDescent="0.25">
      <c r="A33" s="10" t="s">
        <v>28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1:13" s="13" customFormat="1" x14ac:dyDescent="0.25">
      <c r="A34" s="10" t="s">
        <v>29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s="13" customFormat="1" ht="31.5" x14ac:dyDescent="0.25">
      <c r="A35" s="10" t="s">
        <v>30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s="13" customFormat="1" x14ac:dyDescent="0.25">
      <c r="A36" s="10" t="s">
        <v>31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s="9" customFormat="1" x14ac:dyDescent="0.25">
      <c r="A37" s="6" t="s">
        <v>32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</row>
    <row r="38" spans="1:13" s="13" customFormat="1" x14ac:dyDescent="0.25">
      <c r="A38" s="10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1">
        <v>0</v>
      </c>
      <c r="K38" s="12">
        <v>0</v>
      </c>
      <c r="L38" s="12">
        <v>0</v>
      </c>
      <c r="M38" s="12">
        <v>0</v>
      </c>
    </row>
    <row r="39" spans="1:13" s="9" customFormat="1" ht="31.5" x14ac:dyDescent="0.25">
      <c r="A39" s="6" t="s">
        <v>34</v>
      </c>
      <c r="B39" s="17">
        <v>61793.240334599795</v>
      </c>
      <c r="C39" s="17">
        <v>63257.596960405906</v>
      </c>
      <c r="D39" s="17">
        <v>65938.093346483511</v>
      </c>
      <c r="E39" s="17">
        <v>66546.795651584893</v>
      </c>
      <c r="F39" s="17">
        <v>67733.517066400003</v>
      </c>
      <c r="G39" s="17">
        <v>68786.900000000009</v>
      </c>
      <c r="H39" s="17">
        <v>69358.7</v>
      </c>
      <c r="I39" s="17">
        <v>71739.8</v>
      </c>
      <c r="J39" s="17">
        <v>74618.899999999994</v>
      </c>
      <c r="K39" s="17">
        <v>76473.400000000009</v>
      </c>
      <c r="L39" s="17">
        <v>75619</v>
      </c>
      <c r="M39" s="17">
        <v>78823.399999999994</v>
      </c>
    </row>
    <row r="40" spans="1:13" s="13" customFormat="1" x14ac:dyDescent="0.25">
      <c r="A40" s="10" t="s">
        <v>35</v>
      </c>
      <c r="B40" s="12">
        <v>24779.778257898237</v>
      </c>
      <c r="C40" s="12">
        <v>18472.203418149147</v>
      </c>
      <c r="D40" s="12">
        <v>30486.421606073454</v>
      </c>
      <c r="E40" s="12">
        <v>19934.583898262121</v>
      </c>
      <c r="F40" s="12">
        <v>19269.174653600003</v>
      </c>
      <c r="G40" s="12">
        <v>19580.600000000006</v>
      </c>
      <c r="H40" s="12">
        <v>21648.600000000002</v>
      </c>
      <c r="I40" s="12">
        <v>20029.800000000003</v>
      </c>
      <c r="J40" s="11">
        <v>21596.3</v>
      </c>
      <c r="K40" s="12">
        <v>20958.300000000003</v>
      </c>
      <c r="L40" s="12">
        <v>11444.599999999999</v>
      </c>
      <c r="M40" s="12">
        <v>8345.1999999999971</v>
      </c>
    </row>
    <row r="41" spans="1:13" s="9" customFormat="1" x14ac:dyDescent="0.25">
      <c r="A41" s="6" t="s">
        <v>36</v>
      </c>
      <c r="B41" s="8">
        <v>86573.018592498003</v>
      </c>
      <c r="C41" s="8">
        <v>81729.80037855501</v>
      </c>
      <c r="D41" s="8">
        <v>96424.514952556987</v>
      </c>
      <c r="E41" s="8">
        <v>86481.379549847014</v>
      </c>
      <c r="F41" s="8">
        <v>87002.691720000003</v>
      </c>
      <c r="G41" s="8">
        <v>88367.4</v>
      </c>
      <c r="H41" s="8">
        <v>91007.200000000012</v>
      </c>
      <c r="I41" s="8">
        <v>91769.4</v>
      </c>
      <c r="J41" s="7">
        <v>96215.2</v>
      </c>
      <c r="K41" s="8">
        <v>97431.6</v>
      </c>
      <c r="L41" s="8">
        <v>87063.5</v>
      </c>
      <c r="M41" s="8">
        <v>87168.6</v>
      </c>
    </row>
    <row r="42" spans="1:13" s="13" customFormat="1" x14ac:dyDescent="0.25">
      <c r="A42" s="1"/>
      <c r="B42" s="14"/>
      <c r="C42" s="14"/>
      <c r="D42" s="14"/>
      <c r="E42" s="14"/>
      <c r="F42" s="14"/>
      <c r="G42" s="14"/>
      <c r="H42" s="14"/>
      <c r="I42" s="14"/>
      <c r="K42" s="14"/>
      <c r="L42" s="14"/>
      <c r="M42" s="14"/>
    </row>
    <row r="43" spans="1:13" s="1" customFormat="1" x14ac:dyDescent="0.25">
      <c r="A43" s="1" t="s">
        <v>37</v>
      </c>
      <c r="B43" s="2">
        <f>+B39/0.15</f>
        <v>411954.93556399865</v>
      </c>
      <c r="C43" s="2">
        <f t="shared" ref="C43:M43" si="0">+C39/0.15</f>
        <v>421717.31306937273</v>
      </c>
      <c r="D43" s="2">
        <f t="shared" si="0"/>
        <v>439587.28897655674</v>
      </c>
      <c r="E43" s="2">
        <f t="shared" si="0"/>
        <v>443645.3043438993</v>
      </c>
      <c r="F43" s="2">
        <f t="shared" si="0"/>
        <v>451556.78044266673</v>
      </c>
      <c r="G43" s="2">
        <f>+G39/0.15</f>
        <v>458579.33333333343</v>
      </c>
      <c r="H43" s="16">
        <f t="shared" si="0"/>
        <v>462391.33333333331</v>
      </c>
      <c r="I43" s="16">
        <f>+I39/0.15</f>
        <v>478265.33333333337</v>
      </c>
      <c r="J43" s="16">
        <f t="shared" si="0"/>
        <v>497459.33333333331</v>
      </c>
      <c r="K43" s="2">
        <f t="shared" si="0"/>
        <v>509822.66666666674</v>
      </c>
      <c r="L43" s="2">
        <f t="shared" si="0"/>
        <v>504126.66666666669</v>
      </c>
      <c r="M43" s="2">
        <f t="shared" si="0"/>
        <v>525489.33333333337</v>
      </c>
    </row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</sheetData>
  <mergeCells count="13">
    <mergeCell ref="B1:M1"/>
    <mergeCell ref="B4:B5"/>
    <mergeCell ref="G4:G5"/>
    <mergeCell ref="H4:H5"/>
    <mergeCell ref="I4:I5"/>
    <mergeCell ref="J4:J5"/>
    <mergeCell ref="K4:K5"/>
    <mergeCell ref="L4:L5"/>
    <mergeCell ref="M4:M5"/>
    <mergeCell ref="C4:C5"/>
    <mergeCell ref="D4:D5"/>
    <mergeCell ref="E4:E5"/>
    <mergeCell ref="F4:F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2019-01-23T14:01:07Z</dcterms:modified>
</cp:coreProperties>
</file>