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7\NBFIs Web Submissions December 2017\"/>
    </mc:Choice>
  </mc:AlternateContent>
  <bookViews>
    <workbookView xWindow="120" yWindow="165" windowWidth="15180" windowHeight="10560"/>
  </bookViews>
  <sheets>
    <sheet name="C" sheetId="6" r:id="rId1"/>
  </sheets>
  <definedNames>
    <definedName name="_xlnm.Print_Area" localSheetId="0">'C'!$A$1:$M$43</definedName>
  </definedNames>
  <calcPr calcId="152511"/>
</workbook>
</file>

<file path=xl/calcChain.xml><?xml version="1.0" encoding="utf-8"?>
<calcChain xmlns="http://schemas.openxmlformats.org/spreadsheetml/2006/main">
  <c r="I43" i="6" l="1"/>
  <c r="G43" i="6"/>
  <c r="M43" i="6"/>
  <c r="L43" i="6"/>
  <c r="K43" i="6"/>
  <c r="J43" i="6"/>
  <c r="H43" i="6"/>
  <c r="F43" i="6"/>
  <c r="E43" i="6"/>
  <c r="D43" i="6"/>
  <c r="C43" i="6"/>
  <c r="B43" i="6"/>
</calcChain>
</file>

<file path=xl/sharedStrings.xml><?xml version="1.0" encoding="utf-8"?>
<sst xmlns="http://schemas.openxmlformats.org/spreadsheetml/2006/main" count="39" uniqueCount="38">
  <si>
    <t>ITEMS</t>
  </si>
  <si>
    <t>Consolidated Capital Computation - Enterprise Lending MFIs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</si>
  <si>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</si>
  <si>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</si>
  <si>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</si>
  <si>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</si>
  <si>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</si>
  <si>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</si>
  <si>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</si>
  <si>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</si>
  <si>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</si>
  <si>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</si>
  <si>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</si>
  <si>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</si>
  <si>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</si>
  <si>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</si>
  <si>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</si>
  <si>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</si>
  <si>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</si>
  <si>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</si>
  <si>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</si>
  <si>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</si>
  <si>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</si>
  <si>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</si>
  <si>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</si>
  <si>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</si>
  <si>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</si>
  <si>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</si>
  <si>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</si>
  <si>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</si>
  <si>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</si>
  <si>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</si>
  <si>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</si>
  <si>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</si>
  <si>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 (DEPOSIT TAKING MFI):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</si>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</sst>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 ;[Red]\-#,##0\ 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67" fontId="2" fillId="0" borderId="0" xfId="2" applyNumberFormat="1" applyFont="1" applyAlignment="1">
      <alignment wrapText="1"/>
    </xf>
    <xf numFmtId="10" fontId="2" fillId="0" borderId="0" xfId="1" applyNumberFormat="1" applyFont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8"/>
  <sheetViews>
    <sheetView tabSelected="1" view="pageBreakPreview" zoomScaleNormal="100" zoomScaleSheetLayoutView="100" workbookViewId="0">
      <pane xSplit="1" ySplit="5" topLeftCell="B51" activePane="bottomRight" state="frozen"/>
      <selection activeCell="H10" sqref="H10"/>
      <selection pane="topRight" activeCell="H10" sqref="H10"/>
      <selection pane="bottomLeft" activeCell="H10" sqref="H10"/>
      <selection pane="bottomRight" activeCell="C58" sqref="C57:C58"/>
    </sheetView>
  </sheetViews>
  <sheetFormatPr defaultRowHeight="15.75" x14ac:dyDescent="0.25"/>
  <cols>
    <col min="1" max="1" width="50.7109375" style="15" customWidth="1"/>
    <col min="2" max="2" width="10.42578125" style="15" customWidth="1"/>
    <col min="3" max="4" width="10.28515625" style="15" customWidth="1"/>
    <col min="5" max="5" width="11" style="15" customWidth="1"/>
    <col min="6" max="6" width="10.28515625" style="15" customWidth="1"/>
    <col min="7" max="7" width="10.42578125" style="15" customWidth="1"/>
    <col min="8" max="8" width="11" style="15" bestFit="1" customWidth="1"/>
    <col min="9" max="9" width="10.42578125" style="15" customWidth="1"/>
    <col min="10" max="10" width="10.7109375" style="15" customWidth="1"/>
    <col min="11" max="11" width="10.28515625" style="15" customWidth="1"/>
    <col min="12" max="12" width="10.7109375" style="15" customWidth="1"/>
    <col min="13" max="13" width="10.28515625" style="15" customWidth="1"/>
    <col min="14" max="21" width="8.42578125" style="15" customWidth="1"/>
    <col min="22" max="16384" width="9.140625" style="15"/>
  </cols>
  <sheetData>
    <row r="1" spans="1:13" s="3" customFormat="1" x14ac:dyDescent="0.25"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1" customFormat="1" x14ac:dyDescent="0.25"/>
    <row r="3" spans="1:13" s="1" customFormat="1" x14ac:dyDescent="0.25"/>
    <row r="4" spans="1:13" s="4" customFormat="1" ht="15" customHeight="1" x14ac:dyDescent="0.25">
      <c r="A4" s="1"/>
      <c r="B4" s="17">
        <v>42736</v>
      </c>
      <c r="C4" s="17">
        <v>42767</v>
      </c>
      <c r="D4" s="17">
        <v>42795</v>
      </c>
      <c r="E4" s="17">
        <v>42826</v>
      </c>
      <c r="F4" s="17">
        <v>42856</v>
      </c>
      <c r="G4" s="17">
        <v>42887</v>
      </c>
      <c r="H4" s="17">
        <v>42917</v>
      </c>
      <c r="I4" s="17">
        <v>42948</v>
      </c>
      <c r="J4" s="17">
        <v>42979</v>
      </c>
      <c r="K4" s="17">
        <v>43009</v>
      </c>
      <c r="L4" s="17">
        <v>43040</v>
      </c>
      <c r="M4" s="17">
        <v>43070</v>
      </c>
    </row>
    <row r="5" spans="1:13" s="4" customFormat="1" x14ac:dyDescent="0.25">
      <c r="A5" s="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9" customFormat="1" x14ac:dyDescent="0.25">
      <c r="A6" s="6" t="s">
        <v>2</v>
      </c>
      <c r="B6" s="8">
        <v>88914.767510000005</v>
      </c>
      <c r="C6" s="8">
        <v>88914.767510000005</v>
      </c>
      <c r="D6" s="8">
        <v>88944.767510000005</v>
      </c>
      <c r="E6" s="8">
        <v>88944.767510000005</v>
      </c>
      <c r="F6" s="8">
        <v>88944.767510000005</v>
      </c>
      <c r="G6" s="8">
        <v>90194.767510000005</v>
      </c>
      <c r="H6" s="8">
        <v>90194.767510000005</v>
      </c>
      <c r="I6" s="8">
        <v>90194.767510000005</v>
      </c>
      <c r="J6" s="8">
        <v>110453.90263</v>
      </c>
      <c r="K6" s="8">
        <v>110453.90263</v>
      </c>
      <c r="L6" s="8">
        <v>110453.56922999999</v>
      </c>
      <c r="M6" s="8">
        <v>111453.56922999999</v>
      </c>
    </row>
    <row r="7" spans="1:13" s="13" customFormat="1" x14ac:dyDescent="0.25">
      <c r="A7" s="10" t="s">
        <v>3</v>
      </c>
      <c r="B7" s="12">
        <v>2250</v>
      </c>
      <c r="C7" s="12">
        <v>2250</v>
      </c>
      <c r="D7" s="12">
        <v>2250</v>
      </c>
      <c r="E7" s="12">
        <v>2250</v>
      </c>
      <c r="F7" s="12">
        <v>2250</v>
      </c>
      <c r="G7" s="12">
        <v>2250</v>
      </c>
      <c r="H7" s="12">
        <v>2250</v>
      </c>
      <c r="I7" s="12">
        <v>2250</v>
      </c>
      <c r="J7" s="12">
        <v>2250</v>
      </c>
      <c r="K7" s="12">
        <v>2250</v>
      </c>
      <c r="L7" s="12">
        <v>2250</v>
      </c>
      <c r="M7" s="12">
        <v>3715</v>
      </c>
    </row>
    <row r="8" spans="1:13" s="13" customFormat="1" x14ac:dyDescent="0.25">
      <c r="A8" s="10" t="s">
        <v>4</v>
      </c>
      <c r="B8" s="12">
        <v>39588.125250000005</v>
      </c>
      <c r="C8" s="12">
        <v>39588.125250000005</v>
      </c>
      <c r="D8" s="12">
        <v>41819.009250000003</v>
      </c>
      <c r="E8" s="12">
        <v>42323.909250000004</v>
      </c>
      <c r="F8" s="12">
        <v>52517.909250000004</v>
      </c>
      <c r="G8" s="12">
        <v>52517.909250000004</v>
      </c>
      <c r="H8" s="12">
        <v>42323.909250000004</v>
      </c>
      <c r="I8" s="12">
        <v>42323.909250000004</v>
      </c>
      <c r="J8" s="12">
        <v>32258.773892999998</v>
      </c>
      <c r="K8" s="12">
        <v>32436.172933000002</v>
      </c>
      <c r="L8" s="12">
        <v>32436.442900000002</v>
      </c>
      <c r="M8" s="12">
        <v>33517.442900000002</v>
      </c>
    </row>
    <row r="9" spans="1:13" s="13" customFormat="1" x14ac:dyDescent="0.25">
      <c r="A9" s="10" t="s">
        <v>5</v>
      </c>
      <c r="B9" s="12">
        <v>15231.553110000001</v>
      </c>
      <c r="C9" s="12">
        <v>15231.553110000001</v>
      </c>
      <c r="D9" s="12">
        <v>15231.553110000001</v>
      </c>
      <c r="E9" s="12">
        <v>15231.553110000001</v>
      </c>
      <c r="F9" s="12">
        <v>15231.553110000001</v>
      </c>
      <c r="G9" s="12">
        <v>15231.553110000001</v>
      </c>
      <c r="H9" s="12">
        <v>15231.553110000001</v>
      </c>
      <c r="I9" s="12">
        <v>15231.553110000001</v>
      </c>
      <c r="J9" s="12">
        <v>15231.553110000001</v>
      </c>
      <c r="K9" s="12">
        <v>15231.553110000001</v>
      </c>
      <c r="L9" s="12">
        <v>15231.553110000001</v>
      </c>
      <c r="M9" s="12">
        <v>15231.553110000001</v>
      </c>
    </row>
    <row r="10" spans="1:13" s="13" customFormat="1" x14ac:dyDescent="0.25">
      <c r="A10" s="10" t="s">
        <v>6</v>
      </c>
      <c r="B10" s="12">
        <v>-63317.798595</v>
      </c>
      <c r="C10" s="12">
        <v>-59411.794711499992</v>
      </c>
      <c r="D10" s="12">
        <v>-59054.030897589008</v>
      </c>
      <c r="E10" s="12">
        <v>-59070.507401499999</v>
      </c>
      <c r="F10" s="12">
        <v>-57978.543651500004</v>
      </c>
      <c r="G10" s="12">
        <v>-57076.243340742003</v>
      </c>
      <c r="H10" s="12">
        <v>-56577.610583711998</v>
      </c>
      <c r="I10" s="12">
        <v>-57486.197186605998</v>
      </c>
      <c r="J10" s="12">
        <v>-60253.426584499997</v>
      </c>
      <c r="K10" s="12">
        <v>-77853.051422092016</v>
      </c>
      <c r="L10" s="12">
        <v>-70702.365184592025</v>
      </c>
      <c r="M10" s="12">
        <v>-67219.120468272013</v>
      </c>
    </row>
    <row r="11" spans="1:13" s="13" customFormat="1" x14ac:dyDescent="0.25">
      <c r="A11" s="10" t="s">
        <v>7</v>
      </c>
      <c r="B11" s="12">
        <v>3678.9578200000001</v>
      </c>
      <c r="C11" s="12">
        <v>3678.9578200000001</v>
      </c>
      <c r="D11" s="12">
        <v>3678.9578200000001</v>
      </c>
      <c r="E11" s="12">
        <v>3678.9578200000001</v>
      </c>
      <c r="F11" s="12">
        <v>3678.9578200000001</v>
      </c>
      <c r="G11" s="12">
        <v>3678.9578200000001</v>
      </c>
      <c r="H11" s="12">
        <v>3678.9578200000001</v>
      </c>
      <c r="I11" s="12">
        <v>3678.9578200000001</v>
      </c>
      <c r="J11" s="12">
        <v>3678.9578200000001</v>
      </c>
      <c r="K11" s="12">
        <v>3678.9578200000001</v>
      </c>
      <c r="L11" s="12">
        <v>3678.9578200000001</v>
      </c>
      <c r="M11" s="12">
        <v>3678.9578200000001</v>
      </c>
    </row>
    <row r="12" spans="1:13" s="13" customFormat="1" ht="31.5" x14ac:dyDescent="0.25">
      <c r="A12" s="10" t="s">
        <v>8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1:13" s="9" customFormat="1" x14ac:dyDescent="0.25">
      <c r="A13" s="6" t="s">
        <v>9</v>
      </c>
      <c r="B13" s="8">
        <v>86345.605094999992</v>
      </c>
      <c r="C13" s="8">
        <v>90251.608978499993</v>
      </c>
      <c r="D13" s="8">
        <v>92870.25679241099</v>
      </c>
      <c r="E13" s="8">
        <v>93358.680288499992</v>
      </c>
      <c r="F13" s="8">
        <v>104644.64403849999</v>
      </c>
      <c r="G13" s="8">
        <v>106796.94434925799</v>
      </c>
      <c r="H13" s="8">
        <v>97101.577106287994</v>
      </c>
      <c r="I13" s="8">
        <v>96192.990503394001</v>
      </c>
      <c r="J13" s="8">
        <v>103619.7608685</v>
      </c>
      <c r="K13" s="8">
        <v>86197.535070908008</v>
      </c>
      <c r="L13" s="8">
        <v>93348.157875407982</v>
      </c>
      <c r="M13" s="8">
        <v>100377.40259172801</v>
      </c>
    </row>
    <row r="14" spans="1:13" s="13" customFormat="1" x14ac:dyDescent="0.25">
      <c r="A14" s="10" t="s">
        <v>10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5877.9345700000003</v>
      </c>
      <c r="L14" s="12">
        <v>7562.8580200000006</v>
      </c>
      <c r="M14" s="12">
        <v>7934.1570499999998</v>
      </c>
    </row>
    <row r="15" spans="1:13" s="13" customFormat="1" ht="31.5" x14ac:dyDescent="0.25">
      <c r="A15" s="10" t="s">
        <v>11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</row>
    <row r="16" spans="1:13" s="13" customFormat="1" ht="31.5" x14ac:dyDescent="0.25">
      <c r="A16" s="10" t="s">
        <v>12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</row>
    <row r="17" spans="1:13" s="13" customFormat="1" ht="31.5" x14ac:dyDescent="0.25">
      <c r="A17" s="10" t="s">
        <v>13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</row>
    <row r="18" spans="1:13" s="13" customFormat="1" x14ac:dyDescent="0.25">
      <c r="A18" s="10" t="s">
        <v>14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</row>
    <row r="19" spans="1:13" s="13" customFormat="1" ht="31.5" x14ac:dyDescent="0.25">
      <c r="A19" s="10" t="s">
        <v>15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</row>
    <row r="20" spans="1:13" s="13" customFormat="1" ht="31.5" x14ac:dyDescent="0.25">
      <c r="A20" s="10" t="s">
        <v>16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s="13" customFormat="1" ht="31.5" x14ac:dyDescent="0.25">
      <c r="A21" s="10" t="s">
        <v>17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s="13" customFormat="1" ht="31.5" x14ac:dyDescent="0.25">
      <c r="A22" s="10" t="s">
        <v>16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</row>
    <row r="23" spans="1:13" s="13" customFormat="1" x14ac:dyDescent="0.25">
      <c r="A23" s="10" t="s">
        <v>18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</row>
    <row r="24" spans="1:13" s="9" customFormat="1" x14ac:dyDescent="0.25">
      <c r="A24" s="6" t="s">
        <v>19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5877.9345700000003</v>
      </c>
      <c r="L24" s="8">
        <v>7562.8580200000006</v>
      </c>
      <c r="M24" s="8">
        <v>7934.1570499999998</v>
      </c>
    </row>
    <row r="25" spans="1:13" s="13" customFormat="1" x14ac:dyDescent="0.25">
      <c r="A25" s="10" t="s">
        <v>20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</row>
    <row r="26" spans="1:13" s="13" customFormat="1" ht="31.5" x14ac:dyDescent="0.25">
      <c r="A26" s="10" t="s">
        <v>21</v>
      </c>
      <c r="B26" s="12">
        <v>452</v>
      </c>
      <c r="C26" s="12">
        <v>452</v>
      </c>
      <c r="D26" s="12">
        <v>961</v>
      </c>
      <c r="E26" s="12">
        <v>961</v>
      </c>
      <c r="F26" s="12">
        <v>961</v>
      </c>
      <c r="G26" s="12">
        <v>964</v>
      </c>
      <c r="H26" s="12">
        <v>964</v>
      </c>
      <c r="I26" s="12">
        <v>964</v>
      </c>
      <c r="J26" s="12">
        <v>0</v>
      </c>
      <c r="K26" s="12">
        <v>0</v>
      </c>
      <c r="L26" s="12">
        <v>0</v>
      </c>
      <c r="M26" s="12">
        <v>0</v>
      </c>
    </row>
    <row r="27" spans="1:13" s="13" customFormat="1" x14ac:dyDescent="0.25">
      <c r="A27" s="10" t="s">
        <v>22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</row>
    <row r="28" spans="1:13" s="13" customFormat="1" x14ac:dyDescent="0.25">
      <c r="A28" s="10" t="s">
        <v>23</v>
      </c>
      <c r="B28" s="12">
        <v>452</v>
      </c>
      <c r="C28" s="12">
        <v>452</v>
      </c>
      <c r="D28" s="12">
        <v>961</v>
      </c>
      <c r="E28" s="12">
        <v>961</v>
      </c>
      <c r="F28" s="12">
        <v>961</v>
      </c>
      <c r="G28" s="12">
        <v>964</v>
      </c>
      <c r="H28" s="12">
        <v>964</v>
      </c>
      <c r="I28" s="12">
        <v>964</v>
      </c>
      <c r="J28" s="12">
        <v>0</v>
      </c>
      <c r="K28" s="12">
        <v>0</v>
      </c>
      <c r="L28" s="12">
        <v>0</v>
      </c>
      <c r="M28" s="12">
        <v>0</v>
      </c>
    </row>
    <row r="29" spans="1:13" s="9" customFormat="1" ht="31.5" x14ac:dyDescent="0.25">
      <c r="A29" s="6" t="s">
        <v>24</v>
      </c>
      <c r="B29" s="8">
        <v>452</v>
      </c>
      <c r="C29" s="8">
        <v>452</v>
      </c>
      <c r="D29" s="8">
        <v>961</v>
      </c>
      <c r="E29" s="8">
        <v>961</v>
      </c>
      <c r="F29" s="8">
        <v>961</v>
      </c>
      <c r="G29" s="8">
        <v>964</v>
      </c>
      <c r="H29" s="8">
        <v>964</v>
      </c>
      <c r="I29" s="8">
        <v>964</v>
      </c>
      <c r="J29" s="8">
        <v>0</v>
      </c>
      <c r="K29" s="8">
        <v>5877.9345700000003</v>
      </c>
      <c r="L29" s="8">
        <v>7562.8580200000006</v>
      </c>
      <c r="M29" s="8">
        <v>7934.1570499999998</v>
      </c>
    </row>
    <row r="30" spans="1:13" s="9" customFormat="1" x14ac:dyDescent="0.25">
      <c r="A30" s="6" t="s">
        <v>25</v>
      </c>
      <c r="B30" s="8">
        <v>85893.605094999992</v>
      </c>
      <c r="C30" s="8">
        <v>89799.608978499993</v>
      </c>
      <c r="D30" s="8">
        <v>91909.25679241099</v>
      </c>
      <c r="E30" s="8">
        <v>92397.680288499992</v>
      </c>
      <c r="F30" s="8">
        <v>103683.64403849999</v>
      </c>
      <c r="G30" s="8">
        <v>105832.94434925799</v>
      </c>
      <c r="H30" s="8">
        <v>96137.577106287994</v>
      </c>
      <c r="I30" s="8">
        <v>95228.990503394001</v>
      </c>
      <c r="J30" s="8">
        <v>103619.7608685</v>
      </c>
      <c r="K30" s="8">
        <v>80319.600500908011</v>
      </c>
      <c r="L30" s="8">
        <v>85785.299855407982</v>
      </c>
      <c r="M30" s="8">
        <v>92443.245541728014</v>
      </c>
    </row>
    <row r="31" spans="1:13" s="13" customFormat="1" x14ac:dyDescent="0.25">
      <c r="A31" s="10" t="s">
        <v>26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</row>
    <row r="32" spans="1:13" s="13" customFormat="1" x14ac:dyDescent="0.25">
      <c r="A32" s="10" t="s">
        <v>27</v>
      </c>
      <c r="B32" s="12">
        <v>10882.710999999999</v>
      </c>
      <c r="C32" s="12">
        <v>10882.710999999999</v>
      </c>
      <c r="D32" s="12">
        <v>10882.710999999999</v>
      </c>
      <c r="E32" s="12">
        <v>10882.710999999999</v>
      </c>
      <c r="F32" s="12">
        <v>10882.710999999999</v>
      </c>
      <c r="G32" s="12">
        <v>7152</v>
      </c>
      <c r="H32" s="12">
        <v>7152</v>
      </c>
      <c r="I32" s="12">
        <v>7152</v>
      </c>
      <c r="J32" s="12">
        <v>0</v>
      </c>
      <c r="K32" s="12">
        <v>0</v>
      </c>
      <c r="L32" s="12">
        <v>0</v>
      </c>
      <c r="M32" s="12">
        <v>0</v>
      </c>
    </row>
    <row r="33" spans="1:13" s="13" customFormat="1" x14ac:dyDescent="0.25">
      <c r="A33" s="10" t="s">
        <v>28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</row>
    <row r="34" spans="1:13" s="13" customFormat="1" x14ac:dyDescent="0.25">
      <c r="A34" s="10" t="s">
        <v>29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</row>
    <row r="35" spans="1:13" s="13" customFormat="1" ht="31.5" x14ac:dyDescent="0.25">
      <c r="A35" s="10" t="s">
        <v>30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</row>
    <row r="36" spans="1:13" s="13" customFormat="1" x14ac:dyDescent="0.25">
      <c r="A36" s="10" t="s">
        <v>31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</row>
    <row r="37" spans="1:13" s="9" customFormat="1" x14ac:dyDescent="0.25">
      <c r="A37" s="6" t="s">
        <v>32</v>
      </c>
      <c r="B37" s="8">
        <v>10882.710999999999</v>
      </c>
      <c r="C37" s="8">
        <v>10882.710999999999</v>
      </c>
      <c r="D37" s="8">
        <v>10882.710999999999</v>
      </c>
      <c r="E37" s="8">
        <v>10882.710999999999</v>
      </c>
      <c r="F37" s="8">
        <v>10882.710999999999</v>
      </c>
      <c r="G37" s="8">
        <v>7152</v>
      </c>
      <c r="H37" s="8">
        <v>7152</v>
      </c>
      <c r="I37" s="8">
        <v>7152</v>
      </c>
      <c r="J37" s="8">
        <v>0</v>
      </c>
      <c r="K37" s="8">
        <v>0</v>
      </c>
      <c r="L37" s="8">
        <v>0</v>
      </c>
      <c r="M37" s="8">
        <v>0</v>
      </c>
    </row>
    <row r="38" spans="1:13" s="13" customFormat="1" x14ac:dyDescent="0.25">
      <c r="A38" s="10" t="s">
        <v>33</v>
      </c>
      <c r="B38" s="12">
        <v>3784.7310000000002</v>
      </c>
      <c r="C38" s="12">
        <v>3784.7310000000002</v>
      </c>
      <c r="D38" s="12">
        <v>3546.5888799999998</v>
      </c>
      <c r="E38" s="12">
        <v>3546.5888799999998</v>
      </c>
      <c r="F38" s="12">
        <v>3546.5888799999998</v>
      </c>
      <c r="G38" s="12">
        <v>5034.2420000000002</v>
      </c>
      <c r="H38" s="12">
        <v>5034.2420000000002</v>
      </c>
      <c r="I38" s="12">
        <v>5034.2420000000002</v>
      </c>
      <c r="J38" s="11">
        <v>0</v>
      </c>
      <c r="K38" s="12">
        <v>0</v>
      </c>
      <c r="L38" s="12">
        <v>0</v>
      </c>
      <c r="M38" s="12">
        <v>0</v>
      </c>
    </row>
    <row r="39" spans="1:13" s="9" customFormat="1" ht="31.5" x14ac:dyDescent="0.25">
      <c r="A39" s="6" t="s">
        <v>34</v>
      </c>
      <c r="B39" s="8">
        <v>57518.523979680002</v>
      </c>
      <c r="C39" s="8">
        <v>58130.730717524995</v>
      </c>
      <c r="D39" s="8">
        <v>59283.86563298793</v>
      </c>
      <c r="E39" s="8">
        <v>59394.096248283699</v>
      </c>
      <c r="F39" s="8">
        <v>58492.685830007096</v>
      </c>
      <c r="G39" s="8">
        <v>59593.061518906303</v>
      </c>
      <c r="H39" s="8">
        <v>61422.5343499472</v>
      </c>
      <c r="I39" s="8">
        <v>62536.803651287802</v>
      </c>
      <c r="J39" s="8">
        <v>63123.155858883707</v>
      </c>
      <c r="K39" s="8">
        <v>62381.585024498803</v>
      </c>
      <c r="L39" s="8">
        <v>61502.523409011294</v>
      </c>
      <c r="M39" s="8">
        <v>62710.731901623098</v>
      </c>
    </row>
    <row r="40" spans="1:13" s="13" customFormat="1" x14ac:dyDescent="0.25">
      <c r="A40" s="10" t="s">
        <v>35</v>
      </c>
      <c r="B40" s="12">
        <v>32159.812115320012</v>
      </c>
      <c r="C40" s="12">
        <v>35453.609260975005</v>
      </c>
      <c r="D40" s="12">
        <v>36171.980039423135</v>
      </c>
      <c r="E40" s="12">
        <v>36550.172920216311</v>
      </c>
      <c r="F40" s="12">
        <v>48737.547088492909</v>
      </c>
      <c r="G40" s="12">
        <v>51274.124830351706</v>
      </c>
      <c r="H40" s="12">
        <v>39749.2847563408</v>
      </c>
      <c r="I40" s="12">
        <v>37726.428852106197</v>
      </c>
      <c r="J40" s="11">
        <v>40496.605009616309</v>
      </c>
      <c r="K40" s="12">
        <v>17938.015476409229</v>
      </c>
      <c r="L40" s="12">
        <v>24569.521000957917</v>
      </c>
      <c r="M40" s="12">
        <v>29732.51364010492</v>
      </c>
    </row>
    <row r="41" spans="1:13" s="9" customFormat="1" x14ac:dyDescent="0.25">
      <c r="A41" s="6" t="s">
        <v>36</v>
      </c>
      <c r="B41" s="8">
        <v>89678.336094999991</v>
      </c>
      <c r="C41" s="8">
        <v>93584.339978499993</v>
      </c>
      <c r="D41" s="8">
        <v>95455.845672411</v>
      </c>
      <c r="E41" s="8">
        <v>95944.269168500003</v>
      </c>
      <c r="F41" s="8">
        <v>107230.2329185</v>
      </c>
      <c r="G41" s="8">
        <v>110867.18634925799</v>
      </c>
      <c r="H41" s="8">
        <v>101171.81910628799</v>
      </c>
      <c r="I41" s="8">
        <v>100263.232503394</v>
      </c>
      <c r="J41" s="7">
        <v>103619.7608685</v>
      </c>
      <c r="K41" s="8">
        <v>80319.600500908011</v>
      </c>
      <c r="L41" s="8">
        <v>85765.922805408001</v>
      </c>
      <c r="M41" s="8">
        <v>92443.245541728014</v>
      </c>
    </row>
    <row r="42" spans="1:13" s="13" customFormat="1" x14ac:dyDescent="0.25">
      <c r="A42" s="1"/>
      <c r="B42" s="14"/>
      <c r="C42" s="14"/>
      <c r="D42" s="14"/>
      <c r="E42" s="14"/>
      <c r="F42" s="14"/>
      <c r="G42" s="14"/>
      <c r="H42" s="14"/>
      <c r="I42" s="14"/>
      <c r="K42" s="14"/>
      <c r="L42" s="14"/>
      <c r="M42" s="14"/>
    </row>
    <row r="43" spans="1:13" s="1" customFormat="1" x14ac:dyDescent="0.25">
      <c r="A43" s="1" t="s">
        <v>37</v>
      </c>
      <c r="B43" s="2">
        <f>+B39/0.15</f>
        <v>383456.82653120003</v>
      </c>
      <c r="C43" s="2">
        <f t="shared" ref="C43:M43" si="0">+C39/0.15</f>
        <v>387538.2047835</v>
      </c>
      <c r="D43" s="2">
        <f t="shared" si="0"/>
        <v>395225.77088658622</v>
      </c>
      <c r="E43" s="2">
        <f t="shared" si="0"/>
        <v>395960.64165522467</v>
      </c>
      <c r="F43" s="2">
        <f t="shared" si="0"/>
        <v>389951.238866714</v>
      </c>
      <c r="G43" s="2">
        <f>+G39/0.15</f>
        <v>397287.07679270871</v>
      </c>
      <c r="H43" s="18">
        <f t="shared" si="0"/>
        <v>409483.56233298132</v>
      </c>
      <c r="I43" s="18">
        <f>+I39/0.15</f>
        <v>416912.0243419187</v>
      </c>
      <c r="J43" s="18">
        <f t="shared" si="0"/>
        <v>420821.03905922471</v>
      </c>
      <c r="K43" s="2">
        <f t="shared" si="0"/>
        <v>415877.23349665868</v>
      </c>
      <c r="L43" s="2">
        <f t="shared" si="0"/>
        <v>410016.82272674196</v>
      </c>
      <c r="M43" s="2">
        <f t="shared" si="0"/>
        <v>418071.54601082066</v>
      </c>
    </row>
    <row r="44" spans="1:13" s="1" customFormat="1" x14ac:dyDescent="0.25">
      <c r="B44" s="2"/>
      <c r="C44" s="2"/>
      <c r="D44" s="2"/>
      <c r="E44" s="2"/>
      <c r="F44" s="2"/>
      <c r="G44" s="2"/>
      <c r="H44" s="2"/>
      <c r="I44" s="2"/>
      <c r="K44" s="2"/>
      <c r="L44" s="2"/>
      <c r="M44" s="2"/>
    </row>
    <row r="45" spans="1:13" s="1" customFormat="1" x14ac:dyDescent="0.25">
      <c r="B45" s="2"/>
      <c r="C45" s="2"/>
      <c r="D45" s="2"/>
      <c r="E45" s="2"/>
      <c r="F45" s="2"/>
      <c r="G45" s="2"/>
      <c r="H45" s="2"/>
      <c r="I45" s="2"/>
      <c r="K45" s="2"/>
      <c r="L45" s="2"/>
      <c r="M45" s="2"/>
    </row>
    <row r="46" spans="1:13" s="1" customFormat="1" x14ac:dyDescent="0.25">
      <c r="B46" s="2"/>
      <c r="C46" s="2"/>
      <c r="D46" s="2"/>
      <c r="E46" s="2"/>
      <c r="F46" s="2"/>
      <c r="G46" s="2"/>
      <c r="H46" s="2"/>
      <c r="I46" s="2"/>
      <c r="K46" s="2"/>
      <c r="L46" s="19"/>
      <c r="M46" s="19"/>
    </row>
    <row r="47" spans="1:13" s="1" customFormat="1" x14ac:dyDescent="0.25"/>
    <row r="48" spans="1:13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</sheetData>
  <mergeCells count="13">
    <mergeCell ref="B1:M1"/>
    <mergeCell ref="B4:B5"/>
    <mergeCell ref="G4:G5"/>
    <mergeCell ref="H4:H5"/>
    <mergeCell ref="I4:I5"/>
    <mergeCell ref="J4:J5"/>
    <mergeCell ref="K4:K5"/>
    <mergeCell ref="L4:L5"/>
    <mergeCell ref="M4:M5"/>
    <mergeCell ref="C4:C5"/>
    <mergeCell ref="D4:D5"/>
    <mergeCell ref="E4:E5"/>
    <mergeCell ref="F4:F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2018-02-02T08:53:03Z</dcterms:modified>
</cp:coreProperties>
</file>