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5\March 2015\Balance Sheets March 2015\"/>
    </mc:Choice>
  </mc:AlternateContent>
  <bookViews>
    <workbookView xWindow="120" yWindow="165" windowWidth="15180" windowHeight="10560"/>
  </bookViews>
  <sheets>
    <sheet name="A" sheetId="5" r:id="rId1"/>
  </sheets>
  <definedNames>
    <definedName name="_xlnm.Print_Area" localSheetId="0">A!$A$1:$D$92</definedName>
  </definedNames>
  <calcPr calcId="152511"/>
</workbook>
</file>

<file path=xl/calcChain.xml><?xml version="1.0" encoding="utf-8"?>
<calcChain xmlns="http://schemas.openxmlformats.org/spreadsheetml/2006/main">
  <c r="C92" i="5" l="1"/>
  <c r="D92" i="5"/>
  <c r="B92" i="5"/>
</calcChain>
</file>

<file path=xl/sharedStrings.xml><?xml version="1.0" encoding="utf-8"?>
<sst xmlns="http://schemas.openxmlformats.org/spreadsheetml/2006/main" count="88" uniqueCount="78">
  <si>
    <t>ITEMS</t>
  </si>
  <si>
    <t>NOTES AND COIN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</si>
  <si>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</si>
  <si>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</si>
  <si>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</si>
  <si>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</si>
  <si>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</si>
  <si>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</si>
  <si>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 (NBFIs)</t>
  </si>
  <si>
    <t>Items in Transit</t>
  </si>
  <si>
    <t>BALANCES WITH FOREIGN INSTITUTIONS</t>
  </si>
  <si>
    <t>Held for Investment</t>
  </si>
  <si>
    <t>Working Balances (Nostro Accounts)</t>
  </si>
  <si>
    <t>INVESTMENTS IN SECURITIES</t>
  </si>
  <si>
    <t>Issued or guaranteed by the Central Government</t>
  </si>
  <si>
    <t>Treasury Bills</t>
  </si>
  <si>
    <t>Government Bonds</t>
  </si>
  <si>
    <t>Other Bonds</t>
  </si>
  <si>
    <t>Other securities</t>
  </si>
  <si>
    <t>NET LOANS AND ADVANCES</t>
  </si>
  <si>
    <t>Gross Loans and Advances</t>
  </si>
  <si>
    <t>Loans and Advances from Re-Finance Credit</t>
  </si>
  <si>
    <t>Loans and Advances from Normal Deposits, credit lines or shareholders funds</t>
  </si>
  <si>
    <t>Allowance for Loans and Advances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</si>
  <si>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</si>
  <si>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</si>
  <si>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</si>
  <si>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</si>
  <si>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</si>
  <si>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</si>
  <si>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</si>
  <si>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</si>
  <si>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</si>
  <si>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</si>
  <si>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</si>
  <si>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</si>
  <si>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DEPOSITS</t>
  </si>
  <si>
    <t>Demand</t>
  </si>
  <si>
    <t>Savings</t>
  </si>
  <si>
    <t>Time</t>
  </si>
  <si>
    <t>Voluntary Deposits</t>
  </si>
  <si>
    <t>BALANCES DUE TO BANK OF ZAMBIA</t>
  </si>
  <si>
    <t>Re-financing credit</t>
  </si>
  <si>
    <t>BALANCES DUE TO DOMESTIC INSTITUTIONS</t>
  </si>
  <si>
    <t>Other financial institutions (NBFIs)</t>
  </si>
  <si>
    <t>Items in transit</t>
  </si>
  <si>
    <t>BALANCES DUE TO FOREIGN INSTITUTIONS</t>
  </si>
  <si>
    <t>Loans and Advances from Foreign Banks</t>
  </si>
  <si>
    <t>Others (NBFIs)</t>
  </si>
  <si>
    <t>OTHER LIABILITIES</t>
  </si>
  <si>
    <t>Accrued interest payable</t>
  </si>
  <si>
    <t>Deferred income</t>
  </si>
  <si>
    <t>Dividends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</si>
  <si>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</si>
  <si>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</si>
  <si>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</si>
  <si>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</si>
  <si>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</si>
  <si>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</si>
  <si>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</si>
  <si>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</si>
  <si>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</si>
  <si>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</si>
  <si>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</si>
  <si>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</si>
  <si>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</si>
  <si>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</si>
  <si>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OFF BALANCE SHEET</t>
  </si>
  <si>
    <t>Contingent Liabilities</t>
  </si>
  <si>
    <t>Guarantees</t>
  </si>
  <si>
    <t>Letters of Credit</t>
  </si>
  <si>
    <t>Assets Pledged as Collateral Security</t>
  </si>
  <si>
    <t>Commitments</t>
  </si>
  <si>
    <t>Arising out of Sale and Option to Repurchase Transactions</t>
  </si>
  <si>
    <t>Credit/Debit Cards</t>
  </si>
  <si>
    <t>Foreign Exchange and Interest Rate related Contracts</t>
  </si>
  <si>
    <t>Allowance for Loan Losses on Acceptances and Off Balance</t>
  </si>
  <si>
    <t>Consolidated Balance Sheet - Enterprise Lending MFIs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</si>
</sst>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1" fillId="0" borderId="0" xfId="0" applyFont="1"/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80"/>
  <sheetViews>
    <sheetView tabSelected="1" view="pageBreakPreview" zoomScaleNormal="100" zoomScaleSheetLayoutView="100" workbookViewId="0">
      <pane xSplit="1" ySplit="5" topLeftCell="B12" activePane="bottomRight" state="frozen"/>
      <selection activeCell="M106" sqref="M106"/>
      <selection pane="topRight" activeCell="M106" sqref="M106"/>
      <selection pane="bottomLeft" activeCell="M106" sqref="M106"/>
      <selection pane="bottomRight" activeCell="A29" sqref="A29"/>
    </sheetView>
  </sheetViews>
  <sheetFormatPr defaultRowHeight="15.75" x14ac:dyDescent="0.25"/>
  <cols>
    <col min="1" max="1" width="50.7109375" style="12" customWidth="1"/>
    <col min="2" max="2" width="11.140625" style="12" customWidth="1"/>
    <col min="3" max="3" width="12.85546875" style="12" customWidth="1"/>
    <col min="4" max="4" width="13.42578125" style="12" customWidth="1"/>
    <col min="5" max="16384" width="9.140625" style="12"/>
  </cols>
  <sheetData>
    <row r="1" spans="1:4" s="2" customFormat="1" x14ac:dyDescent="0.25">
      <c r="B1" s="14" t="s">
        <v>77</v>
      </c>
      <c r="C1" s="14"/>
      <c r="D1" s="14"/>
    </row>
    <row r="2" spans="1:4" s="1" customFormat="1" x14ac:dyDescent="0.25"/>
    <row r="3" spans="1:4" s="1" customFormat="1" x14ac:dyDescent="0.25"/>
    <row r="4" spans="1:4" s="3" customFormat="1" ht="15" customHeight="1" x14ac:dyDescent="0.25">
      <c r="A4" s="1"/>
      <c r="B4" s="13">
        <v>42005</v>
      </c>
      <c r="C4" s="13">
        <v>42036</v>
      </c>
      <c r="D4" s="13">
        <v>42064</v>
      </c>
    </row>
    <row r="5" spans="1:4" s="3" customFormat="1" x14ac:dyDescent="0.25">
      <c r="A5" s="4" t="s">
        <v>0</v>
      </c>
      <c r="B5" s="14"/>
      <c r="C5" s="14"/>
      <c r="D5" s="14"/>
    </row>
    <row r="6" spans="1:4" s="7" customFormat="1" x14ac:dyDescent="0.25">
      <c r="A6" s="5" t="s">
        <v>1</v>
      </c>
      <c r="B6" s="6">
        <v>3797.1150399999997</v>
      </c>
      <c r="C6" s="6">
        <v>3917.8998299999998</v>
      </c>
      <c r="D6" s="6">
        <v>4190.3564500000002</v>
      </c>
    </row>
    <row r="7" spans="1:4" s="7" customFormat="1" x14ac:dyDescent="0.25">
      <c r="A7" s="5" t="s">
        <v>2</v>
      </c>
      <c r="B7" s="6">
        <v>3797.1150399999997</v>
      </c>
      <c r="C7" s="6">
        <v>3917.8998299999998</v>
      </c>
      <c r="D7" s="6">
        <v>4190.3564500000002</v>
      </c>
    </row>
    <row r="8" spans="1:4" s="10" customFormat="1" x14ac:dyDescent="0.25">
      <c r="A8" s="8" t="s">
        <v>3</v>
      </c>
      <c r="B8" s="9">
        <v>3797.1150399999997</v>
      </c>
      <c r="C8" s="9">
        <v>3917.8998299999998</v>
      </c>
      <c r="D8" s="9">
        <v>4190.3564500000002</v>
      </c>
    </row>
    <row r="9" spans="1:4" s="10" customFormat="1" x14ac:dyDescent="0.25">
      <c r="A9" s="8" t="s">
        <v>4</v>
      </c>
      <c r="B9" s="9">
        <v>0</v>
      </c>
      <c r="C9" s="9">
        <v>0</v>
      </c>
      <c r="D9" s="9">
        <v>0</v>
      </c>
    </row>
    <row r="10" spans="1:4" s="10" customFormat="1" x14ac:dyDescent="0.25">
      <c r="A10" s="8" t="s">
        <v>5</v>
      </c>
      <c r="B10" s="9">
        <v>0</v>
      </c>
      <c r="C10" s="9">
        <v>0</v>
      </c>
      <c r="D10" s="9">
        <v>0</v>
      </c>
    </row>
    <row r="11" spans="1:4" s="7" customFormat="1" x14ac:dyDescent="0.25">
      <c r="A11" s="5" t="s">
        <v>6</v>
      </c>
      <c r="B11" s="6">
        <v>24715.774570000001</v>
      </c>
      <c r="C11" s="6">
        <v>28339.163899999996</v>
      </c>
      <c r="D11" s="6">
        <v>23745.446389999997</v>
      </c>
    </row>
    <row r="12" spans="1:4" s="10" customFormat="1" x14ac:dyDescent="0.25">
      <c r="A12" s="8" t="s">
        <v>7</v>
      </c>
      <c r="B12" s="9">
        <v>24715.774570000001</v>
      </c>
      <c r="C12" s="9">
        <v>28339.163899999996</v>
      </c>
      <c r="D12" s="9">
        <v>23745.446389999997</v>
      </c>
    </row>
    <row r="13" spans="1:4" s="10" customFormat="1" x14ac:dyDescent="0.25">
      <c r="A13" s="8" t="s">
        <v>8</v>
      </c>
      <c r="B13" s="9">
        <v>0</v>
      </c>
      <c r="C13" s="9">
        <v>0</v>
      </c>
      <c r="D13" s="9">
        <v>0</v>
      </c>
    </row>
    <row r="14" spans="1:4" s="10" customFormat="1" x14ac:dyDescent="0.25">
      <c r="A14" s="8" t="s">
        <v>9</v>
      </c>
      <c r="B14" s="9">
        <v>0</v>
      </c>
      <c r="C14" s="9">
        <v>0</v>
      </c>
      <c r="D14" s="9">
        <v>0</v>
      </c>
    </row>
    <row r="15" spans="1:4" s="7" customFormat="1" x14ac:dyDescent="0.25">
      <c r="A15" s="5" t="s">
        <v>10</v>
      </c>
      <c r="B15" s="6">
        <v>0</v>
      </c>
      <c r="C15" s="6">
        <v>0</v>
      </c>
      <c r="D15" s="6">
        <v>0</v>
      </c>
    </row>
    <row r="16" spans="1:4" s="10" customFormat="1" x14ac:dyDescent="0.25">
      <c r="A16" s="8" t="s">
        <v>11</v>
      </c>
      <c r="B16" s="9">
        <v>0</v>
      </c>
      <c r="C16" s="9">
        <v>0</v>
      </c>
      <c r="D16" s="9">
        <v>0</v>
      </c>
    </row>
    <row r="17" spans="1:4" s="10" customFormat="1" x14ac:dyDescent="0.25">
      <c r="A17" s="8" t="s">
        <v>12</v>
      </c>
      <c r="B17" s="9">
        <v>0</v>
      </c>
      <c r="C17" s="9">
        <v>0</v>
      </c>
      <c r="D17" s="9">
        <v>0</v>
      </c>
    </row>
    <row r="18" spans="1:4" s="7" customFormat="1" x14ac:dyDescent="0.25">
      <c r="A18" s="5" t="s">
        <v>13</v>
      </c>
      <c r="B18" s="6">
        <v>17938.120709999999</v>
      </c>
      <c r="C18" s="6">
        <v>9620.3144900000007</v>
      </c>
      <c r="D18" s="6">
        <v>7762.91741</v>
      </c>
    </row>
    <row r="19" spans="1:4" s="7" customFormat="1" x14ac:dyDescent="0.25">
      <c r="A19" s="5" t="s">
        <v>14</v>
      </c>
      <c r="B19" s="6">
        <v>1300</v>
      </c>
      <c r="C19" s="6">
        <v>1000</v>
      </c>
      <c r="D19" s="6">
        <v>1600</v>
      </c>
    </row>
    <row r="20" spans="1:4" s="10" customFormat="1" x14ac:dyDescent="0.25">
      <c r="A20" s="8" t="s">
        <v>15</v>
      </c>
      <c r="B20" s="9">
        <v>1300</v>
      </c>
      <c r="C20" s="9">
        <v>1000</v>
      </c>
      <c r="D20" s="9">
        <v>1600</v>
      </c>
    </row>
    <row r="21" spans="1:4" s="10" customFormat="1" x14ac:dyDescent="0.25">
      <c r="A21" s="8" t="s">
        <v>16</v>
      </c>
      <c r="B21" s="9">
        <v>0</v>
      </c>
      <c r="C21" s="9">
        <v>0</v>
      </c>
      <c r="D21" s="9">
        <v>0</v>
      </c>
    </row>
    <row r="22" spans="1:4" s="10" customFormat="1" x14ac:dyDescent="0.25">
      <c r="A22" s="8" t="s">
        <v>17</v>
      </c>
      <c r="B22" s="9">
        <v>0</v>
      </c>
      <c r="C22" s="9">
        <v>0</v>
      </c>
      <c r="D22" s="9">
        <v>0</v>
      </c>
    </row>
    <row r="23" spans="1:4" s="10" customFormat="1" x14ac:dyDescent="0.25">
      <c r="A23" s="8" t="s">
        <v>18</v>
      </c>
      <c r="B23" s="9">
        <v>16638.120709999999</v>
      </c>
      <c r="C23" s="9">
        <v>8620.3144900000007</v>
      </c>
      <c r="D23" s="9">
        <v>6162.91741</v>
      </c>
    </row>
    <row r="24" spans="1:4" s="7" customFormat="1" x14ac:dyDescent="0.25">
      <c r="A24" s="5" t="s">
        <v>19</v>
      </c>
      <c r="B24" s="6">
        <v>245248.16875099999</v>
      </c>
      <c r="C24" s="6">
        <v>251369.06368683334</v>
      </c>
      <c r="D24" s="6">
        <v>259681.57359933335</v>
      </c>
    </row>
    <row r="25" spans="1:4" s="7" customFormat="1" x14ac:dyDescent="0.25">
      <c r="A25" s="5" t="s">
        <v>20</v>
      </c>
      <c r="B25" s="6">
        <v>273082.11348</v>
      </c>
      <c r="C25" s="6">
        <v>277322.65911000001</v>
      </c>
      <c r="D25" s="6">
        <v>285656.26259</v>
      </c>
    </row>
    <row r="26" spans="1:4" s="10" customFormat="1" x14ac:dyDescent="0.25">
      <c r="A26" s="8" t="s">
        <v>21</v>
      </c>
      <c r="B26" s="9">
        <v>0</v>
      </c>
      <c r="C26" s="9">
        <v>0</v>
      </c>
      <c r="D26" s="9">
        <v>0</v>
      </c>
    </row>
    <row r="27" spans="1:4" s="10" customFormat="1" ht="31.5" x14ac:dyDescent="0.25">
      <c r="A27" s="8" t="s">
        <v>22</v>
      </c>
      <c r="B27" s="9">
        <v>273082.11348</v>
      </c>
      <c r="C27" s="9">
        <v>277322.65911000001</v>
      </c>
      <c r="D27" s="9">
        <v>285656.26259</v>
      </c>
    </row>
    <row r="28" spans="1:4" s="10" customFormat="1" x14ac:dyDescent="0.25">
      <c r="A28" s="8" t="s">
        <v>23</v>
      </c>
      <c r="B28" s="9">
        <v>27833.944728999999</v>
      </c>
      <c r="C28" s="9">
        <v>25953.595423166673</v>
      </c>
      <c r="D28" s="9">
        <v>25974.688990666669</v>
      </c>
    </row>
    <row r="29" spans="1:4" s="10" customFormat="1" x14ac:dyDescent="0.25">
      <c r="A29" s="8" t="s">
        <v>24</v>
      </c>
      <c r="B29" s="9">
        <v>0</v>
      </c>
      <c r="C29" s="9">
        <v>0</v>
      </c>
      <c r="D29" s="9">
        <v>0</v>
      </c>
    </row>
    <row r="30" spans="1:4" s="10" customFormat="1" x14ac:dyDescent="0.25">
      <c r="A30" s="8" t="s">
        <v>25</v>
      </c>
      <c r="B30" s="9">
        <v>0</v>
      </c>
      <c r="C30" s="9">
        <v>0</v>
      </c>
      <c r="D30" s="9">
        <v>0</v>
      </c>
    </row>
    <row r="31" spans="1:4" s="7" customFormat="1" x14ac:dyDescent="0.25">
      <c r="A31" s="5" t="s">
        <v>26</v>
      </c>
      <c r="B31" s="6">
        <v>26641.875220000002</v>
      </c>
      <c r="C31" s="6">
        <v>26639.23055</v>
      </c>
      <c r="D31" s="6">
        <v>27287.19857</v>
      </c>
    </row>
    <row r="32" spans="1:4" s="7" customFormat="1" x14ac:dyDescent="0.25">
      <c r="A32" s="5" t="s">
        <v>27</v>
      </c>
      <c r="B32" s="6">
        <v>34994.524276112796</v>
      </c>
      <c r="C32" s="6">
        <v>36974.758202481702</v>
      </c>
      <c r="D32" s="6">
        <v>38480.237134175302</v>
      </c>
    </row>
    <row r="33" spans="1:4" s="10" customFormat="1" x14ac:dyDescent="0.25">
      <c r="A33" s="8" t="s">
        <v>28</v>
      </c>
      <c r="B33" s="9">
        <v>12759.820636527451</v>
      </c>
      <c r="C33" s="9">
        <v>10158.02005437423</v>
      </c>
      <c r="D33" s="9">
        <v>10111.144930000002</v>
      </c>
    </row>
    <row r="34" spans="1:4" s="10" customFormat="1" x14ac:dyDescent="0.25">
      <c r="A34" s="8" t="s">
        <v>29</v>
      </c>
      <c r="B34" s="9">
        <v>0</v>
      </c>
      <c r="C34" s="9">
        <v>0</v>
      </c>
      <c r="D34" s="9">
        <v>0</v>
      </c>
    </row>
    <row r="35" spans="1:4" s="10" customFormat="1" x14ac:dyDescent="0.25">
      <c r="A35" s="8" t="s">
        <v>30</v>
      </c>
      <c r="B35" s="9">
        <v>5018.1495700000005</v>
      </c>
      <c r="C35" s="9">
        <v>4779.6329400000004</v>
      </c>
      <c r="D35" s="9">
        <v>4443.4798900000005</v>
      </c>
    </row>
    <row r="36" spans="1:4" s="10" customFormat="1" x14ac:dyDescent="0.25">
      <c r="A36" s="8" t="s">
        <v>31</v>
      </c>
      <c r="B36" s="9">
        <v>1040.7272800000001</v>
      </c>
      <c r="C36" s="9">
        <v>1018.10794</v>
      </c>
      <c r="D36" s="9">
        <v>1047.2852499999999</v>
      </c>
    </row>
    <row r="37" spans="1:4" s="10" customFormat="1" x14ac:dyDescent="0.25">
      <c r="A37" s="8" t="s">
        <v>32</v>
      </c>
      <c r="B37" s="9">
        <v>13033.37518328539</v>
      </c>
      <c r="C37" s="9">
        <v>17694.144138607488</v>
      </c>
      <c r="D37" s="9">
        <v>19298.084916214979</v>
      </c>
    </row>
    <row r="38" spans="1:4" s="10" customFormat="1" x14ac:dyDescent="0.25">
      <c r="A38" s="8" t="s">
        <v>33</v>
      </c>
      <c r="B38" s="9">
        <v>0</v>
      </c>
      <c r="C38" s="9">
        <v>0</v>
      </c>
      <c r="D38" s="9">
        <v>0</v>
      </c>
    </row>
    <row r="39" spans="1:4" s="10" customFormat="1" x14ac:dyDescent="0.25">
      <c r="A39" s="8" t="s">
        <v>34</v>
      </c>
      <c r="B39" s="9">
        <v>3142.4516062999992</v>
      </c>
      <c r="C39" s="9">
        <v>3324.8531294999998</v>
      </c>
      <c r="D39" s="9">
        <v>3580.2421479603095</v>
      </c>
    </row>
    <row r="40" spans="1:4" s="7" customFormat="1" x14ac:dyDescent="0.25">
      <c r="A40" s="5" t="s">
        <v>35</v>
      </c>
      <c r="B40" s="6">
        <v>353335.57856711285</v>
      </c>
      <c r="C40" s="6">
        <v>356860.43065931502</v>
      </c>
      <c r="D40" s="6">
        <v>361147.72955350857</v>
      </c>
    </row>
    <row r="41" spans="1:4" s="7" customFormat="1" x14ac:dyDescent="0.25">
      <c r="A41" s="5" t="s">
        <v>36</v>
      </c>
      <c r="B41" s="6">
        <v>69340.516669999997</v>
      </c>
      <c r="C41" s="6">
        <v>68523.622099999993</v>
      </c>
      <c r="D41" s="6">
        <v>74082.15724</v>
      </c>
    </row>
    <row r="42" spans="1:4" s="10" customFormat="1" x14ac:dyDescent="0.25">
      <c r="A42" s="8" t="s">
        <v>37</v>
      </c>
      <c r="B42" s="9">
        <v>1135.86375</v>
      </c>
      <c r="C42" s="9">
        <v>1197.0446400000001</v>
      </c>
      <c r="D42" s="9">
        <v>1185.2240499999998</v>
      </c>
    </row>
    <row r="43" spans="1:4" s="10" customFormat="1" x14ac:dyDescent="0.25">
      <c r="A43" s="8" t="s">
        <v>38</v>
      </c>
      <c r="B43" s="9">
        <v>28498.3966</v>
      </c>
      <c r="C43" s="9">
        <v>27938.466690000001</v>
      </c>
      <c r="D43" s="9">
        <v>29118.003199999999</v>
      </c>
    </row>
    <row r="44" spans="1:4" s="10" customFormat="1" x14ac:dyDescent="0.25">
      <c r="A44" s="8" t="s">
        <v>39</v>
      </c>
      <c r="B44" s="9">
        <v>37036.418770000004</v>
      </c>
      <c r="C44" s="9">
        <v>36607.579590000001</v>
      </c>
      <c r="D44" s="9">
        <v>41689.58266</v>
      </c>
    </row>
    <row r="45" spans="1:4" s="10" customFormat="1" x14ac:dyDescent="0.25">
      <c r="A45" s="8" t="s">
        <v>40</v>
      </c>
      <c r="B45" s="9">
        <v>2669.8375500000002</v>
      </c>
      <c r="C45" s="9">
        <v>2780.5311799999999</v>
      </c>
      <c r="D45" s="9">
        <v>2089.3473300000001</v>
      </c>
    </row>
    <row r="46" spans="1:4" s="7" customFormat="1" x14ac:dyDescent="0.25">
      <c r="A46" s="5" t="s">
        <v>41</v>
      </c>
      <c r="B46" s="6">
        <v>0</v>
      </c>
      <c r="C46" s="6">
        <v>0</v>
      </c>
      <c r="D46" s="6">
        <v>0</v>
      </c>
    </row>
    <row r="47" spans="1:4" s="10" customFormat="1" x14ac:dyDescent="0.25">
      <c r="A47" s="8" t="s">
        <v>42</v>
      </c>
      <c r="B47" s="9">
        <v>0</v>
      </c>
      <c r="C47" s="9">
        <v>0</v>
      </c>
      <c r="D47" s="9">
        <v>0</v>
      </c>
    </row>
    <row r="48" spans="1:4" s="10" customFormat="1" x14ac:dyDescent="0.25">
      <c r="A48" s="8" t="s">
        <v>34</v>
      </c>
      <c r="B48" s="9">
        <v>0</v>
      </c>
      <c r="C48" s="9">
        <v>0</v>
      </c>
      <c r="D48" s="9">
        <v>0</v>
      </c>
    </row>
    <row r="49" spans="1:4" s="7" customFormat="1" x14ac:dyDescent="0.25">
      <c r="A49" s="5" t="s">
        <v>43</v>
      </c>
      <c r="B49" s="6">
        <v>12521.95456</v>
      </c>
      <c r="C49" s="6">
        <v>12521.461210000001</v>
      </c>
      <c r="D49" s="6">
        <v>16460.597860000002</v>
      </c>
    </row>
    <row r="50" spans="1:4" s="10" customFormat="1" x14ac:dyDescent="0.25">
      <c r="A50" s="8" t="s">
        <v>7</v>
      </c>
      <c r="B50" s="9">
        <v>11613.21</v>
      </c>
      <c r="C50" s="9">
        <v>11612.71665</v>
      </c>
      <c r="D50" s="9">
        <v>15551.853300000001</v>
      </c>
    </row>
    <row r="51" spans="1:4" s="10" customFormat="1" x14ac:dyDescent="0.25">
      <c r="A51" s="8" t="s">
        <v>44</v>
      </c>
      <c r="B51" s="9">
        <v>908.74455999999998</v>
      </c>
      <c r="C51" s="9">
        <v>908.74455999999998</v>
      </c>
      <c r="D51" s="9">
        <v>908.74455999999998</v>
      </c>
    </row>
    <row r="52" spans="1:4" s="10" customFormat="1" x14ac:dyDescent="0.25">
      <c r="A52" s="8" t="s">
        <v>45</v>
      </c>
      <c r="B52" s="9">
        <v>0</v>
      </c>
      <c r="C52" s="9">
        <v>0</v>
      </c>
      <c r="D52" s="9">
        <v>0</v>
      </c>
    </row>
    <row r="53" spans="1:4" s="7" customFormat="1" x14ac:dyDescent="0.25">
      <c r="A53" s="5" t="s">
        <v>46</v>
      </c>
      <c r="B53" s="6">
        <v>147500.19174000001</v>
      </c>
      <c r="C53" s="6">
        <v>145827.31825000001</v>
      </c>
      <c r="D53" s="6">
        <v>138919.93721</v>
      </c>
    </row>
    <row r="54" spans="1:4" s="10" customFormat="1" x14ac:dyDescent="0.25">
      <c r="A54" s="8" t="s">
        <v>47</v>
      </c>
      <c r="B54" s="9">
        <v>0</v>
      </c>
      <c r="C54" s="9">
        <v>0</v>
      </c>
      <c r="D54" s="9">
        <v>0</v>
      </c>
    </row>
    <row r="55" spans="1:4" s="10" customFormat="1" x14ac:dyDescent="0.25">
      <c r="A55" s="8" t="s">
        <v>48</v>
      </c>
      <c r="B55" s="9">
        <v>147500.19174000001</v>
      </c>
      <c r="C55" s="9">
        <v>145827.31825000001</v>
      </c>
      <c r="D55" s="9">
        <v>138919.93721</v>
      </c>
    </row>
    <row r="56" spans="1:4" s="10" customFormat="1" x14ac:dyDescent="0.25">
      <c r="A56" s="8" t="s">
        <v>24</v>
      </c>
      <c r="B56" s="9">
        <v>0</v>
      </c>
      <c r="C56" s="9">
        <v>0</v>
      </c>
      <c r="D56" s="9">
        <v>0</v>
      </c>
    </row>
    <row r="57" spans="1:4" s="10" customFormat="1" x14ac:dyDescent="0.25">
      <c r="A57" s="8" t="s">
        <v>25</v>
      </c>
      <c r="B57" s="9">
        <v>0</v>
      </c>
      <c r="C57" s="9">
        <v>0</v>
      </c>
      <c r="D57" s="9">
        <v>0</v>
      </c>
    </row>
    <row r="58" spans="1:4" s="7" customFormat="1" x14ac:dyDescent="0.25">
      <c r="A58" s="5" t="s">
        <v>49</v>
      </c>
      <c r="B58" s="6">
        <v>39043.823699999994</v>
      </c>
      <c r="C58" s="6">
        <v>45866.012280000003</v>
      </c>
      <c r="D58" s="6">
        <v>45824.976236418355</v>
      </c>
    </row>
    <row r="59" spans="1:4" s="10" customFormat="1" x14ac:dyDescent="0.25">
      <c r="A59" s="8" t="s">
        <v>50</v>
      </c>
      <c r="B59" s="9">
        <v>10321.496510000001</v>
      </c>
      <c r="C59" s="9">
        <v>11259.748459999999</v>
      </c>
      <c r="D59" s="9">
        <v>11044.449006418361</v>
      </c>
    </row>
    <row r="60" spans="1:4" s="10" customFormat="1" x14ac:dyDescent="0.25">
      <c r="A60" s="8" t="s">
        <v>29</v>
      </c>
      <c r="B60" s="9">
        <v>0</v>
      </c>
      <c r="C60" s="9">
        <v>0</v>
      </c>
      <c r="D60" s="9">
        <v>0</v>
      </c>
    </row>
    <row r="61" spans="1:4" s="10" customFormat="1" x14ac:dyDescent="0.25">
      <c r="A61" s="8" t="s">
        <v>32</v>
      </c>
      <c r="B61" s="9">
        <v>614.04778999999996</v>
      </c>
      <c r="C61" s="9">
        <v>959.60650999999996</v>
      </c>
      <c r="D61" s="9">
        <v>1336.28143</v>
      </c>
    </row>
    <row r="62" spans="1:4" s="10" customFormat="1" x14ac:dyDescent="0.25">
      <c r="A62" s="8" t="s">
        <v>51</v>
      </c>
      <c r="B62" s="9">
        <v>2282.1572700000002</v>
      </c>
      <c r="C62" s="9">
        <v>2349.8926099999999</v>
      </c>
      <c r="D62" s="9">
        <v>2464.2680099999998</v>
      </c>
    </row>
    <row r="63" spans="1:4" s="10" customFormat="1" x14ac:dyDescent="0.25">
      <c r="A63" s="8" t="s">
        <v>52</v>
      </c>
      <c r="B63" s="9">
        <v>0</v>
      </c>
      <c r="C63" s="9">
        <v>0</v>
      </c>
      <c r="D63" s="9">
        <v>0</v>
      </c>
    </row>
    <row r="64" spans="1:4" s="10" customFormat="1" x14ac:dyDescent="0.25">
      <c r="A64" s="8" t="s">
        <v>34</v>
      </c>
      <c r="B64" s="9">
        <v>25826.12213</v>
      </c>
      <c r="C64" s="9">
        <v>31296.7647</v>
      </c>
      <c r="D64" s="9">
        <v>30979.977790000001</v>
      </c>
    </row>
    <row r="65" spans="1:4" s="7" customFormat="1" x14ac:dyDescent="0.25">
      <c r="A65" s="5" t="s">
        <v>53</v>
      </c>
      <c r="B65" s="6">
        <v>8820.3714600000003</v>
      </c>
      <c r="C65" s="6">
        <v>8938.9464599999992</v>
      </c>
      <c r="D65" s="6">
        <v>9083.4464599999992</v>
      </c>
    </row>
    <row r="66" spans="1:4" s="10" customFormat="1" x14ac:dyDescent="0.25">
      <c r="A66" s="8" t="s">
        <v>54</v>
      </c>
      <c r="B66" s="9">
        <v>2000</v>
      </c>
      <c r="C66" s="9">
        <v>2000</v>
      </c>
      <c r="D66" s="9">
        <v>2000</v>
      </c>
    </row>
    <row r="67" spans="1:4" s="10" customFormat="1" x14ac:dyDescent="0.25">
      <c r="A67" s="8" t="s">
        <v>55</v>
      </c>
      <c r="B67" s="9">
        <v>0</v>
      </c>
      <c r="C67" s="9">
        <v>0</v>
      </c>
      <c r="D67" s="9">
        <v>0</v>
      </c>
    </row>
    <row r="68" spans="1:4" s="10" customFormat="1" x14ac:dyDescent="0.25">
      <c r="A68" s="8" t="s">
        <v>56</v>
      </c>
      <c r="B68" s="9">
        <v>0</v>
      </c>
      <c r="C68" s="9">
        <v>0</v>
      </c>
      <c r="D68" s="9">
        <v>0</v>
      </c>
    </row>
    <row r="69" spans="1:4" s="10" customFormat="1" x14ac:dyDescent="0.25">
      <c r="A69" s="8" t="s">
        <v>57</v>
      </c>
      <c r="B69" s="9">
        <v>6251.1094599999997</v>
      </c>
      <c r="C69" s="9">
        <v>6373.6844599999995</v>
      </c>
      <c r="D69" s="9">
        <v>6523.1844599999995</v>
      </c>
    </row>
    <row r="70" spans="1:4" s="10" customFormat="1" x14ac:dyDescent="0.25">
      <c r="A70" s="8" t="s">
        <v>34</v>
      </c>
      <c r="B70" s="9">
        <v>569.26199999999994</v>
      </c>
      <c r="C70" s="9">
        <v>565.26199999999994</v>
      </c>
      <c r="D70" s="9">
        <v>560.26199999999994</v>
      </c>
    </row>
    <row r="71" spans="1:4" s="7" customFormat="1" x14ac:dyDescent="0.25">
      <c r="A71" s="5" t="s">
        <v>58</v>
      </c>
      <c r="B71" s="6">
        <v>76109.18604961285</v>
      </c>
      <c r="C71" s="6">
        <v>75182.451310315053</v>
      </c>
      <c r="D71" s="6">
        <v>76776.417343090259</v>
      </c>
    </row>
    <row r="72" spans="1:4" s="10" customFormat="1" x14ac:dyDescent="0.25">
      <c r="A72" s="8" t="s">
        <v>59</v>
      </c>
      <c r="B72" s="9">
        <v>26577.417979999998</v>
      </c>
      <c r="C72" s="9">
        <v>26525.235980000001</v>
      </c>
      <c r="D72" s="9">
        <v>28765.26902</v>
      </c>
    </row>
    <row r="73" spans="1:4" s="10" customFormat="1" x14ac:dyDescent="0.25">
      <c r="A73" s="8" t="s">
        <v>60</v>
      </c>
      <c r="B73" s="9">
        <v>93331.978499999997</v>
      </c>
      <c r="C73" s="9">
        <v>93331.978499999997</v>
      </c>
      <c r="D73" s="9">
        <v>93331.978499999997</v>
      </c>
    </row>
    <row r="74" spans="1:4" s="10" customFormat="1" x14ac:dyDescent="0.25">
      <c r="A74" s="8" t="s">
        <v>61</v>
      </c>
      <c r="B74" s="9">
        <v>6696.21911</v>
      </c>
      <c r="C74" s="9">
        <v>6696.21911</v>
      </c>
      <c r="D74" s="9">
        <v>6696.21911</v>
      </c>
    </row>
    <row r="75" spans="1:4" s="10" customFormat="1" x14ac:dyDescent="0.25">
      <c r="A75" s="8" t="s">
        <v>62</v>
      </c>
      <c r="B75" s="9">
        <v>-63047.09836038715</v>
      </c>
      <c r="C75" s="9">
        <v>-63921.651099684939</v>
      </c>
      <c r="D75" s="9">
        <v>-64495.390106909734</v>
      </c>
    </row>
    <row r="76" spans="1:4" s="10" customFormat="1" x14ac:dyDescent="0.25">
      <c r="A76" s="8" t="s">
        <v>63</v>
      </c>
      <c r="B76" s="9">
        <v>0</v>
      </c>
      <c r="C76" s="9">
        <v>0</v>
      </c>
      <c r="D76" s="9">
        <v>0</v>
      </c>
    </row>
    <row r="77" spans="1:4" s="10" customFormat="1" x14ac:dyDescent="0.25">
      <c r="A77" s="8" t="s">
        <v>64</v>
      </c>
      <c r="B77" s="9">
        <v>3213.7109999999998</v>
      </c>
      <c r="C77" s="9">
        <v>3213.7109999999998</v>
      </c>
      <c r="D77" s="9">
        <v>3165.3829999999998</v>
      </c>
    </row>
    <row r="78" spans="1:4" s="10" customFormat="1" x14ac:dyDescent="0.25">
      <c r="A78" s="8" t="s">
        <v>65</v>
      </c>
      <c r="B78" s="9">
        <v>9335.9578199999996</v>
      </c>
      <c r="C78" s="9">
        <v>9335.9578199999996</v>
      </c>
      <c r="D78" s="9">
        <v>9311.9578199999996</v>
      </c>
    </row>
    <row r="79" spans="1:4" s="7" customFormat="1" x14ac:dyDescent="0.25">
      <c r="A79" s="5" t="s">
        <v>66</v>
      </c>
      <c r="B79" s="6">
        <v>353335.04417961277</v>
      </c>
      <c r="C79" s="6">
        <v>356858.811610315</v>
      </c>
      <c r="D79" s="6">
        <v>361146.5323495086</v>
      </c>
    </row>
    <row r="80" spans="1:4" s="10" customFormat="1" ht="15" hidden="1" customHeight="1" x14ac:dyDescent="0.25">
      <c r="A80" s="8" t="s">
        <v>67</v>
      </c>
      <c r="B80" s="15"/>
      <c r="C80" s="15"/>
      <c r="D80" s="9"/>
    </row>
    <row r="81" spans="1:4" s="10" customFormat="1" ht="15" hidden="1" customHeight="1" x14ac:dyDescent="0.25">
      <c r="A81" s="8" t="s">
        <v>68</v>
      </c>
      <c r="B81" s="15"/>
      <c r="C81" s="15"/>
      <c r="D81" s="9"/>
    </row>
    <row r="82" spans="1:4" s="10" customFormat="1" ht="15" hidden="1" customHeight="1" x14ac:dyDescent="0.25">
      <c r="A82" s="8" t="s">
        <v>69</v>
      </c>
      <c r="B82" s="9"/>
      <c r="C82" s="9"/>
      <c r="D82" s="9"/>
    </row>
    <row r="83" spans="1:4" s="10" customFormat="1" ht="15" hidden="1" customHeight="1" x14ac:dyDescent="0.25">
      <c r="A83" s="8" t="s">
        <v>70</v>
      </c>
      <c r="B83" s="9"/>
      <c r="C83" s="9"/>
      <c r="D83" s="9"/>
    </row>
    <row r="84" spans="1:4" s="10" customFormat="1" ht="15" hidden="1" customHeight="1" x14ac:dyDescent="0.25">
      <c r="A84" s="8" t="s">
        <v>71</v>
      </c>
      <c r="B84" s="9"/>
      <c r="C84" s="9"/>
      <c r="D84" s="9"/>
    </row>
    <row r="85" spans="1:4" s="10" customFormat="1" ht="15" hidden="1" customHeight="1" x14ac:dyDescent="0.25">
      <c r="A85" s="8" t="s">
        <v>34</v>
      </c>
      <c r="B85" s="9"/>
      <c r="C85" s="9"/>
      <c r="D85" s="9"/>
    </row>
    <row r="86" spans="1:4" s="10" customFormat="1" ht="15" hidden="1" customHeight="1" x14ac:dyDescent="0.25">
      <c r="A86" s="8" t="s">
        <v>72</v>
      </c>
      <c r="B86" s="9"/>
      <c r="C86" s="9"/>
      <c r="D86" s="9"/>
    </row>
    <row r="87" spans="1:4" s="10" customFormat="1" ht="30" hidden="1" customHeight="1" x14ac:dyDescent="0.25">
      <c r="A87" s="8" t="s">
        <v>73</v>
      </c>
      <c r="B87" s="9"/>
      <c r="C87" s="9"/>
      <c r="D87" s="9"/>
    </row>
    <row r="88" spans="1:4" s="10" customFormat="1" ht="15" hidden="1" customHeight="1" x14ac:dyDescent="0.25">
      <c r="A88" s="8" t="s">
        <v>74</v>
      </c>
      <c r="B88" s="9"/>
      <c r="C88" s="9"/>
      <c r="D88" s="9"/>
    </row>
    <row r="89" spans="1:4" s="10" customFormat="1" ht="15" hidden="1" customHeight="1" x14ac:dyDescent="0.25">
      <c r="A89" s="8" t="s">
        <v>75</v>
      </c>
      <c r="B89" s="9"/>
      <c r="C89" s="9"/>
      <c r="D89" s="9"/>
    </row>
    <row r="90" spans="1:4" s="10" customFormat="1" ht="15" hidden="1" customHeight="1" x14ac:dyDescent="0.25">
      <c r="A90" s="8" t="s">
        <v>34</v>
      </c>
      <c r="B90" s="9"/>
      <c r="C90" s="9"/>
      <c r="D90" s="9"/>
    </row>
    <row r="91" spans="1:4" s="10" customFormat="1" ht="30" hidden="1" customHeight="1" x14ac:dyDescent="0.25">
      <c r="A91" s="8" t="s">
        <v>76</v>
      </c>
      <c r="B91" s="9"/>
      <c r="C91" s="9"/>
      <c r="D91" s="9"/>
    </row>
    <row r="92" spans="1:4" s="10" customFormat="1" x14ac:dyDescent="0.25">
      <c r="A92" s="1"/>
      <c r="B92" s="11">
        <f>B40-B79</f>
        <v>0.53438750008353963</v>
      </c>
      <c r="C92" s="11">
        <f t="shared" ref="C92:D92" si="0">C40-C79</f>
        <v>1.6190490000299178</v>
      </c>
      <c r="D92" s="11">
        <f t="shared" si="0"/>
        <v>1.1972039999673143</v>
      </c>
    </row>
    <row r="93" spans="1:4" s="1" customFormat="1" x14ac:dyDescent="0.25"/>
    <row r="94" spans="1:4" s="1" customFormat="1" x14ac:dyDescent="0.25"/>
    <row r="95" spans="1:4" s="1" customFormat="1" x14ac:dyDescent="0.25"/>
    <row r="96" spans="1:4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</sheetData>
  <mergeCells count="4">
    <mergeCell ref="C4:C5"/>
    <mergeCell ref="D4:D5"/>
    <mergeCell ref="B1:D1"/>
    <mergeCell ref="B4:B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2016-01-21T09:39:18Z</cp:lastPrinted>
  <dcterms:created xsi:type="dcterms:W3CDTF">2013-07-17T15:19:27Z</dcterms:created>
  <dcterms:modified xsi:type="dcterms:W3CDTF">2017-01-03T13:24:23Z</dcterms:modified>
</cp:coreProperties>
</file>