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eenzu\Website Content\2015\March 2015\Income Statement March 2015\"/>
    </mc:Choice>
  </mc:AlternateContent>
  <bookViews>
    <workbookView xWindow="120" yWindow="225" windowWidth="15180" windowHeight="10500"/>
  </bookViews>
  <sheets>
    <sheet name="C" sheetId="2" r:id="rId1"/>
  </sheets>
  <calcPr calcId="152511"/>
</workbook>
</file>

<file path=xl/calcChain.xml><?xml version="1.0" encoding="utf-8"?>
<calcChain xmlns="http://schemas.openxmlformats.org/spreadsheetml/2006/main">
  <c r="B76" i="2" l="1"/>
</calcChain>
</file>

<file path=xl/sharedStrings.xml><?xml version="1.0" encoding="utf-8"?>
<sst xmlns="http://schemas.openxmlformats.org/spreadsheetml/2006/main" count="69" uniqueCount="67">
  <si>
    <t>ITEMS</t>
  </si>
  <si>
    <t>Other1</t>
  </si>
  <si>
    <t>Subordinated debt1</t>
  </si>
  <si>
    <t>Loans and advances from normal deposits, credit lines or shareholders funds1</t>
  </si>
  <si>
    <t>Local currency loans/ advances (Individuals)1</t>
  </si>
  <si>
    <t>Local currency loans/ advances (SMEs and other Businesses)1</t>
  </si>
  <si>
    <t>Loans and advance from re-finance credit1</t>
  </si>
  <si>
    <t>Local currency loans and advances1</t>
  </si>
  <si>
    <t>From banks and other financial institutions1</t>
  </si>
  <si>
    <t>Domestic institutions1</t>
  </si>
  <si>
    <t>Foreign institutions1</t>
  </si>
  <si>
    <t>Securities:1</t>
  </si>
  <si>
    <t>Treasury bills (investments)1</t>
  </si>
  <si>
    <t>Government bonds (investments)1</t>
  </si>
  <si>
    <t>Money market instruments (investments)1</t>
  </si>
  <si>
    <t>Other securities (investments)1</t>
  </si>
  <si>
    <t>Trading securities (all classes as above)1</t>
  </si>
  <si>
    <t>Credit cards1</t>
  </si>
  <si>
    <t>All other1</t>
  </si>
  <si>
    <t>TOTAL INTEREST INCOME (excluding dividends)1</t>
  </si>
  <si>
    <t>Deposits:1</t>
  </si>
  <si>
    <t>Demand (Individuals)1</t>
  </si>
  <si>
    <t>Demand (SMES and Other Businesses)1</t>
  </si>
  <si>
    <t>Savings (Individuals)1</t>
  </si>
  <si>
    <t>Savings (SMEs and Other Businesses)1</t>
  </si>
  <si>
    <t>Time:1</t>
  </si>
  <si>
    <t>Certificates of deposits (Individuals)1</t>
  </si>
  <si>
    <t>Certificates of deposits (Corporates, SMES and Other Businesses)1</t>
  </si>
  <si>
    <t>Interest paid to banks and financial institutions:1</t>
  </si>
  <si>
    <t>Loans1</t>
  </si>
  <si>
    <t>Foreign currency loans/ mortgages1</t>
  </si>
  <si>
    <t>Local currency loans/ mortgages1</t>
  </si>
  <si>
    <t>Deposits1</t>
  </si>
  <si>
    <t>Foreign currency deposits1</t>
  </si>
  <si>
    <t>Local currency deposits1</t>
  </si>
  <si>
    <t>Subsidized debt1</t>
  </si>
  <si>
    <t>Shareholders loans1</t>
  </si>
  <si>
    <t>TOTAL INTEREST EXPENSE1</t>
  </si>
  <si>
    <t>NET INTEREST INCOME1</t>
  </si>
  <si>
    <t>General1</t>
  </si>
  <si>
    <t>Specific1</t>
  </si>
  <si>
    <t>TOTAL PROVISION FOR LOAN AND ADVANCE LOSSES1</t>
  </si>
  <si>
    <t>NET INTEREST INCOME AFTER PROVISION FOR LOAN LOSSES1</t>
  </si>
  <si>
    <t>Commissions, fees and service charges (local currency transactions)1</t>
  </si>
  <si>
    <t>Foreign exchange:1</t>
  </si>
  <si>
    <t>Realised trading gains/ (losses)1</t>
  </si>
  <si>
    <t>Unrealised gains/ (losses) from foreign exchange holdings1</t>
  </si>
  <si>
    <t>Dividend income1</t>
  </si>
  <si>
    <t>TOTAL NON-INTEREST INCOME1</t>
  </si>
  <si>
    <t>NET INTEREST AND OTHER INCOME1</t>
  </si>
  <si>
    <t>Salaries and Employees Benefits1</t>
  </si>
  <si>
    <t>Occupancy1</t>
  </si>
  <si>
    <t>Equipment1</t>
  </si>
  <si>
    <t>Depreciation1</t>
  </si>
  <si>
    <t>Education and Training1</t>
  </si>
  <si>
    <t>Audit, Legal and Professional Fees1</t>
  </si>
  <si>
    <t>Insurance1</t>
  </si>
  <si>
    <t>Frauds and Forgeries1</t>
  </si>
  <si>
    <t>Management Fees1</t>
  </si>
  <si>
    <t>Donations1</t>
  </si>
  <si>
    <t>Others1</t>
  </si>
  <si>
    <t>TOTAL NON-INTEREST EXPENSES1</t>
  </si>
  <si>
    <t>INCOME /(LOSS) BEFORE TAXES1</t>
  </si>
  <si>
    <t>Taxation1</t>
  </si>
  <si>
    <t>INCOME/ (LOSS) AFTER TAXES1</t>
  </si>
  <si>
    <t>Consolidated Income Statement - Consumer Lending MFIs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</si>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</sst>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6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10" fontId="3" fillId="0" borderId="0" xfId="2" applyNumberFormat="1" applyFont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000"/>
  <sheetViews>
    <sheetView tabSelected="1" zoomScaleNormal="100" workbookViewId="0">
      <selection activeCell="G10" sqref="G10"/>
    </sheetView>
  </sheetViews>
  <sheetFormatPr defaultRowHeight="15.75" x14ac:dyDescent="0.25"/>
  <cols>
    <col min="1" max="1" width="53.28515625" style="12" customWidth="1"/>
    <col min="2" max="2" width="13.7109375" style="12" customWidth="1"/>
    <col min="3" max="3" width="11.5703125" style="12" bestFit="1" customWidth="1"/>
    <col min="4" max="16384" width="9.140625" style="12"/>
  </cols>
  <sheetData>
    <row r="1" spans="1:2" s="2" customFormat="1" ht="15" customHeight="1" x14ac:dyDescent="0.25">
      <c r="A1" s="17" t="s">
        <v>65</v>
      </c>
      <c r="B1" s="17"/>
    </row>
    <row r="2" spans="1:2" s="1" customFormat="1" x14ac:dyDescent="0.25"/>
    <row r="3" spans="1:2" s="1" customFormat="1" x14ac:dyDescent="0.25"/>
    <row r="4" spans="1:2" s="1" customFormat="1" x14ac:dyDescent="0.25"/>
    <row r="5" spans="1:2" s="1" customFormat="1" x14ac:dyDescent="0.25"/>
    <row r="6" spans="1:2" s="3" customFormat="1" ht="15" customHeight="1" x14ac:dyDescent="0.25">
      <c r="A6" s="1"/>
      <c r="B6" s="18">
        <v>42064</v>
      </c>
    </row>
    <row r="7" spans="1:2" s="3" customFormat="1" x14ac:dyDescent="0.25">
      <c r="A7" s="4" t="s">
        <v>0</v>
      </c>
      <c r="B7" s="19"/>
    </row>
    <row r="8" spans="1:2" s="7" customFormat="1" ht="31.5" x14ac:dyDescent="0.25">
      <c r="A8" s="5" t="s">
        <v>3</v>
      </c>
      <c r="B8" s="6">
        <v>189959.05424999999</v>
      </c>
    </row>
    <row r="9" spans="1:2" s="10" customFormat="1" x14ac:dyDescent="0.25">
      <c r="A9" s="8" t="s">
        <v>4</v>
      </c>
      <c r="B9" s="9">
        <v>186234.05424999999</v>
      </c>
    </row>
    <row r="10" spans="1:2" s="10" customFormat="1" ht="31.5" x14ac:dyDescent="0.25">
      <c r="A10" s="8" t="s">
        <v>5</v>
      </c>
      <c r="B10" s="9">
        <v>3725</v>
      </c>
    </row>
    <row r="11" spans="1:2" s="7" customFormat="1" x14ac:dyDescent="0.25">
      <c r="A11" s="5" t="s">
        <v>6</v>
      </c>
      <c r="B11" s="6">
        <v>0</v>
      </c>
    </row>
    <row r="12" spans="1:2" s="10" customFormat="1" x14ac:dyDescent="0.25">
      <c r="A12" s="8" t="s">
        <v>7</v>
      </c>
      <c r="B12" s="9">
        <v>0</v>
      </c>
    </row>
    <row r="13" spans="1:2" s="7" customFormat="1" x14ac:dyDescent="0.25">
      <c r="A13" s="5" t="s">
        <v>8</v>
      </c>
      <c r="B13" s="6">
        <v>664.21282999999994</v>
      </c>
    </row>
    <row r="14" spans="1:2" s="10" customFormat="1" x14ac:dyDescent="0.25">
      <c r="A14" s="8" t="s">
        <v>9</v>
      </c>
      <c r="B14" s="9">
        <v>664.21282999999994</v>
      </c>
    </row>
    <row r="15" spans="1:2" s="10" customFormat="1" x14ac:dyDescent="0.25">
      <c r="A15" s="8" t="s">
        <v>10</v>
      </c>
      <c r="B15" s="9">
        <v>0</v>
      </c>
    </row>
    <row r="16" spans="1:2" s="7" customFormat="1" x14ac:dyDescent="0.25">
      <c r="A16" s="5" t="s">
        <v>11</v>
      </c>
      <c r="B16" s="6">
        <v>0</v>
      </c>
    </row>
    <row r="17" spans="1:3" s="10" customFormat="1" x14ac:dyDescent="0.25">
      <c r="A17" s="8" t="s">
        <v>12</v>
      </c>
      <c r="B17" s="9">
        <v>0</v>
      </c>
    </row>
    <row r="18" spans="1:3" s="10" customFormat="1" x14ac:dyDescent="0.25">
      <c r="A18" s="8" t="s">
        <v>13</v>
      </c>
      <c r="B18" s="9">
        <v>0</v>
      </c>
    </row>
    <row r="19" spans="1:3" s="10" customFormat="1" x14ac:dyDescent="0.25">
      <c r="A19" s="8" t="s">
        <v>14</v>
      </c>
      <c r="B19" s="9">
        <v>0</v>
      </c>
    </row>
    <row r="20" spans="1:3" s="10" customFormat="1" x14ac:dyDescent="0.25">
      <c r="A20" s="8" t="s">
        <v>15</v>
      </c>
      <c r="B20" s="9">
        <v>0</v>
      </c>
    </row>
    <row r="21" spans="1:3" s="10" customFormat="1" x14ac:dyDescent="0.25">
      <c r="A21" s="8" t="s">
        <v>16</v>
      </c>
      <c r="B21" s="9">
        <v>0</v>
      </c>
    </row>
    <row r="22" spans="1:3" s="10" customFormat="1" x14ac:dyDescent="0.25">
      <c r="A22" s="8" t="s">
        <v>17</v>
      </c>
      <c r="B22" s="9">
        <v>0</v>
      </c>
    </row>
    <row r="23" spans="1:3" s="10" customFormat="1" x14ac:dyDescent="0.25">
      <c r="A23" s="8" t="s">
        <v>18</v>
      </c>
      <c r="B23" s="9">
        <v>162</v>
      </c>
    </row>
    <row r="24" spans="1:3" s="7" customFormat="1" x14ac:dyDescent="0.25">
      <c r="A24" s="5" t="s">
        <v>19</v>
      </c>
      <c r="B24" s="6">
        <v>190785.26707999999</v>
      </c>
      <c r="C24" s="13"/>
    </row>
    <row r="25" spans="1:3" s="7" customFormat="1" x14ac:dyDescent="0.25">
      <c r="A25" s="5" t="s">
        <v>20</v>
      </c>
      <c r="B25" s="6">
        <v>2018</v>
      </c>
    </row>
    <row r="26" spans="1:3" s="10" customFormat="1" x14ac:dyDescent="0.25">
      <c r="A26" s="8" t="s">
        <v>21</v>
      </c>
      <c r="B26" s="9">
        <v>0</v>
      </c>
    </row>
    <row r="27" spans="1:3" s="10" customFormat="1" x14ac:dyDescent="0.25">
      <c r="A27" s="8" t="s">
        <v>22</v>
      </c>
      <c r="B27" s="9">
        <v>0</v>
      </c>
    </row>
    <row r="28" spans="1:3" s="10" customFormat="1" x14ac:dyDescent="0.25">
      <c r="A28" s="8" t="s">
        <v>23</v>
      </c>
      <c r="B28" s="9">
        <v>0</v>
      </c>
    </row>
    <row r="29" spans="1:3" s="10" customFormat="1" x14ac:dyDescent="0.25">
      <c r="A29" s="8" t="s">
        <v>24</v>
      </c>
      <c r="B29" s="9">
        <v>0</v>
      </c>
    </row>
    <row r="30" spans="1:3" s="7" customFormat="1" x14ac:dyDescent="0.25">
      <c r="A30" s="5" t="s">
        <v>25</v>
      </c>
      <c r="B30" s="6">
        <v>2018</v>
      </c>
    </row>
    <row r="31" spans="1:3" s="10" customFormat="1" x14ac:dyDescent="0.25">
      <c r="A31" s="8" t="s">
        <v>26</v>
      </c>
      <c r="B31" s="9">
        <v>1575</v>
      </c>
    </row>
    <row r="32" spans="1:3" s="10" customFormat="1" ht="31.5" x14ac:dyDescent="0.25">
      <c r="A32" s="8" t="s">
        <v>27</v>
      </c>
      <c r="B32" s="9">
        <v>443</v>
      </c>
    </row>
    <row r="33" spans="1:3" s="10" customFormat="1" x14ac:dyDescent="0.25">
      <c r="A33" s="8" t="s">
        <v>1</v>
      </c>
      <c r="B33" s="9">
        <v>0</v>
      </c>
    </row>
    <row r="34" spans="1:3" s="7" customFormat="1" x14ac:dyDescent="0.25">
      <c r="A34" s="5" t="s">
        <v>28</v>
      </c>
      <c r="B34" s="6">
        <v>39003.38205</v>
      </c>
    </row>
    <row r="35" spans="1:3" s="10" customFormat="1" x14ac:dyDescent="0.25">
      <c r="A35" s="8" t="s">
        <v>29</v>
      </c>
      <c r="B35" s="9">
        <v>38954.38205</v>
      </c>
    </row>
    <row r="36" spans="1:3" s="10" customFormat="1" x14ac:dyDescent="0.25">
      <c r="A36" s="8" t="s">
        <v>30</v>
      </c>
      <c r="B36" s="9">
        <v>4478.73416</v>
      </c>
    </row>
    <row r="37" spans="1:3" s="10" customFormat="1" x14ac:dyDescent="0.25">
      <c r="A37" s="8" t="s">
        <v>31</v>
      </c>
      <c r="B37" s="9">
        <v>34344.64789</v>
      </c>
    </row>
    <row r="38" spans="1:3" s="7" customFormat="1" x14ac:dyDescent="0.25">
      <c r="A38" s="5" t="s">
        <v>32</v>
      </c>
      <c r="B38" s="6">
        <v>49</v>
      </c>
    </row>
    <row r="39" spans="1:3" s="10" customFormat="1" x14ac:dyDescent="0.25">
      <c r="A39" s="8" t="s">
        <v>33</v>
      </c>
      <c r="B39" s="9">
        <v>0</v>
      </c>
    </row>
    <row r="40" spans="1:3" s="10" customFormat="1" x14ac:dyDescent="0.25">
      <c r="A40" s="8" t="s">
        <v>34</v>
      </c>
      <c r="B40" s="9">
        <v>49</v>
      </c>
    </row>
    <row r="41" spans="1:3" s="10" customFormat="1" x14ac:dyDescent="0.25">
      <c r="A41" s="8" t="s">
        <v>35</v>
      </c>
      <c r="B41" s="9">
        <v>0</v>
      </c>
    </row>
    <row r="42" spans="1:3" s="10" customFormat="1" x14ac:dyDescent="0.25">
      <c r="A42" s="8" t="s">
        <v>2</v>
      </c>
      <c r="B42" s="9">
        <v>0</v>
      </c>
    </row>
    <row r="43" spans="1:3" s="10" customFormat="1" x14ac:dyDescent="0.25">
      <c r="A43" s="8" t="s">
        <v>36</v>
      </c>
      <c r="B43" s="9">
        <v>32076</v>
      </c>
    </row>
    <row r="44" spans="1:3" s="10" customFormat="1" x14ac:dyDescent="0.25">
      <c r="A44" s="8" t="s">
        <v>18</v>
      </c>
      <c r="B44" s="9">
        <v>7423.6629999999996</v>
      </c>
    </row>
    <row r="45" spans="1:3" s="7" customFormat="1" x14ac:dyDescent="0.25">
      <c r="A45" s="5" t="s">
        <v>37</v>
      </c>
      <c r="B45" s="6">
        <v>80521.045050000001</v>
      </c>
      <c r="C45" s="13"/>
    </row>
    <row r="46" spans="1:3" s="7" customFormat="1" x14ac:dyDescent="0.25">
      <c r="A46" s="5" t="s">
        <v>38</v>
      </c>
      <c r="B46" s="6">
        <v>110264.22203</v>
      </c>
    </row>
    <row r="47" spans="1:3" s="10" customFormat="1" x14ac:dyDescent="0.25">
      <c r="A47" s="8" t="s">
        <v>39</v>
      </c>
      <c r="B47" s="9">
        <v>-2484</v>
      </c>
    </row>
    <row r="48" spans="1:3" s="10" customFormat="1" x14ac:dyDescent="0.25">
      <c r="A48" s="8" t="s">
        <v>40</v>
      </c>
      <c r="B48" s="9">
        <v>4050.0225399999999</v>
      </c>
    </row>
    <row r="49" spans="1:3" s="7" customFormat="1" ht="31.5" x14ac:dyDescent="0.25">
      <c r="A49" s="5" t="s">
        <v>41</v>
      </c>
      <c r="B49" s="6">
        <v>1566.0225399999999</v>
      </c>
    </row>
    <row r="50" spans="1:3" s="7" customFormat="1" ht="31.5" x14ac:dyDescent="0.25">
      <c r="A50" s="5" t="s">
        <v>42</v>
      </c>
      <c r="B50" s="6">
        <v>108699.19949</v>
      </c>
    </row>
    <row r="51" spans="1:3" s="10" customFormat="1" ht="31.5" x14ac:dyDescent="0.25">
      <c r="A51" s="8" t="s">
        <v>43</v>
      </c>
      <c r="B51" s="9">
        <v>25328.96485</v>
      </c>
      <c r="C51" s="11"/>
    </row>
    <row r="52" spans="1:3" s="10" customFormat="1" x14ac:dyDescent="0.25">
      <c r="A52" s="8" t="s">
        <v>44</v>
      </c>
      <c r="B52" s="9">
        <v>-42878.386899999998</v>
      </c>
      <c r="C52" s="11"/>
    </row>
    <row r="53" spans="1:3" s="10" customFormat="1" x14ac:dyDescent="0.25">
      <c r="A53" s="8" t="s">
        <v>45</v>
      </c>
      <c r="B53" s="9">
        <v>-1280.105</v>
      </c>
      <c r="C53" s="11"/>
    </row>
    <row r="54" spans="1:3" s="10" customFormat="1" ht="31.5" x14ac:dyDescent="0.25">
      <c r="A54" s="8" t="s">
        <v>46</v>
      </c>
      <c r="B54" s="9">
        <v>-41598.281900000002</v>
      </c>
      <c r="C54" s="11"/>
    </row>
    <row r="55" spans="1:3" s="10" customFormat="1" x14ac:dyDescent="0.25">
      <c r="A55" s="8" t="s">
        <v>47</v>
      </c>
      <c r="B55" s="9">
        <v>0</v>
      </c>
      <c r="C55" s="11"/>
    </row>
    <row r="56" spans="1:3" s="10" customFormat="1" x14ac:dyDescent="0.25">
      <c r="A56" s="8" t="s">
        <v>18</v>
      </c>
      <c r="B56" s="9">
        <v>12699.841039999999</v>
      </c>
      <c r="C56" s="11"/>
    </row>
    <row r="57" spans="1:3" s="7" customFormat="1" x14ac:dyDescent="0.25">
      <c r="A57" s="5" t="s">
        <v>48</v>
      </c>
      <c r="B57" s="6">
        <v>-4849.5810100000017</v>
      </c>
      <c r="C57" s="13"/>
    </row>
    <row r="58" spans="1:3" s="7" customFormat="1" x14ac:dyDescent="0.25">
      <c r="A58" s="5" t="s">
        <v>49</v>
      </c>
      <c r="B58" s="6">
        <v>103848.61848</v>
      </c>
      <c r="C58" s="14"/>
    </row>
    <row r="59" spans="1:3" s="10" customFormat="1" x14ac:dyDescent="0.25">
      <c r="A59" s="8" t="s">
        <v>50</v>
      </c>
      <c r="B59" s="9">
        <v>24179.467919999999</v>
      </c>
      <c r="C59" s="11"/>
    </row>
    <row r="60" spans="1:3" s="10" customFormat="1" x14ac:dyDescent="0.25">
      <c r="A60" s="8" t="s">
        <v>51</v>
      </c>
      <c r="B60" s="9">
        <v>2668.91446</v>
      </c>
      <c r="C60" s="11"/>
    </row>
    <row r="61" spans="1:3" s="10" customFormat="1" x14ac:dyDescent="0.25">
      <c r="A61" s="8" t="s">
        <v>52</v>
      </c>
      <c r="B61" s="9">
        <v>233.09380999999999</v>
      </c>
      <c r="C61" s="11"/>
    </row>
    <row r="62" spans="1:3" s="10" customFormat="1" x14ac:dyDescent="0.25">
      <c r="A62" s="8" t="s">
        <v>53</v>
      </c>
      <c r="B62" s="9">
        <v>3486.71738</v>
      </c>
    </row>
    <row r="63" spans="1:3" s="10" customFormat="1" x14ac:dyDescent="0.25">
      <c r="A63" s="8" t="s">
        <v>54</v>
      </c>
      <c r="B63" s="9">
        <v>77</v>
      </c>
    </row>
    <row r="64" spans="1:3" s="10" customFormat="1" x14ac:dyDescent="0.25">
      <c r="A64" s="8" t="s">
        <v>55</v>
      </c>
      <c r="B64" s="9">
        <v>2245.105</v>
      </c>
    </row>
    <row r="65" spans="1:3" s="10" customFormat="1" x14ac:dyDescent="0.25">
      <c r="A65" s="8" t="s">
        <v>56</v>
      </c>
      <c r="B65" s="9">
        <v>1252.3953200000001</v>
      </c>
    </row>
    <row r="66" spans="1:3" s="10" customFormat="1" x14ac:dyDescent="0.25">
      <c r="A66" s="8" t="s">
        <v>57</v>
      </c>
      <c r="B66" s="9">
        <v>0</v>
      </c>
    </row>
    <row r="67" spans="1:3" s="10" customFormat="1" x14ac:dyDescent="0.25">
      <c r="A67" s="8" t="s">
        <v>58</v>
      </c>
      <c r="B67" s="9">
        <v>5191.8873100000001</v>
      </c>
    </row>
    <row r="68" spans="1:3" s="10" customFormat="1" x14ac:dyDescent="0.25">
      <c r="A68" s="8" t="s">
        <v>59</v>
      </c>
      <c r="B68" s="9">
        <v>266.98599999999999</v>
      </c>
    </row>
    <row r="69" spans="1:3" s="10" customFormat="1" x14ac:dyDescent="0.25">
      <c r="A69" s="8" t="s">
        <v>60</v>
      </c>
      <c r="B69" s="9">
        <v>25135.9483</v>
      </c>
    </row>
    <row r="70" spans="1:3" s="7" customFormat="1" x14ac:dyDescent="0.25">
      <c r="A70" s="5" t="s">
        <v>61</v>
      </c>
      <c r="B70" s="6">
        <v>64737.515500000001</v>
      </c>
      <c r="C70" s="13"/>
    </row>
    <row r="71" spans="1:3" s="7" customFormat="1" x14ac:dyDescent="0.25">
      <c r="A71" s="5" t="s">
        <v>62</v>
      </c>
      <c r="B71" s="6">
        <v>39111.102979999996</v>
      </c>
      <c r="C71" s="13"/>
    </row>
    <row r="72" spans="1:3" s="10" customFormat="1" x14ac:dyDescent="0.25">
      <c r="A72" s="8" t="s">
        <v>63</v>
      </c>
      <c r="B72" s="9">
        <v>13357.321946</v>
      </c>
    </row>
    <row r="73" spans="1:3" s="7" customFormat="1" x14ac:dyDescent="0.25">
      <c r="A73" s="5" t="s">
        <v>64</v>
      </c>
      <c r="B73" s="6">
        <v>25753.781034000003</v>
      </c>
    </row>
    <row r="74" spans="1:3" s="10" customFormat="1" x14ac:dyDescent="0.25">
      <c r="A74" s="1"/>
    </row>
    <row r="75" spans="1:3" s="1" customFormat="1" x14ac:dyDescent="0.25"/>
    <row r="76" spans="1:3" s="15" customFormat="1" x14ac:dyDescent="0.25">
      <c r="A76" s="15" t="s">
        <v>66</v>
      </c>
      <c r="B76" s="16">
        <f>+B24+B57</f>
        <v>185935.68607</v>
      </c>
    </row>
    <row r="77" spans="1:3" s="1" customFormat="1" x14ac:dyDescent="0.25"/>
    <row r="78" spans="1:3" s="1" customFormat="1" x14ac:dyDescent="0.25"/>
    <row r="79" spans="1:3" s="1" customFormat="1" x14ac:dyDescent="0.25"/>
    <row r="80" spans="1:3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</sheetData>
  <mergeCells count="2">
    <mergeCell ref="A1:B1"/>
    <mergeCell ref="B6:B7"/>
  </mergeCells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 User</dc:creator>
  <cp:lastModifiedBy>Beenzu MC. Chishala</cp:lastModifiedBy>
  <cp:lastPrinted>2016-01-21T09:20:14Z</cp:lastPrinted>
  <dcterms:created xsi:type="dcterms:W3CDTF">2014-01-17T07:21:40Z</dcterms:created>
  <dcterms:modified xsi:type="dcterms:W3CDTF">2017-01-03T13:31:43Z</dcterms:modified>
</cp:coreProperties>
</file>