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September 2018\"/>
    </mc:Choice>
  </mc:AlternateContent>
  <bookViews>
    <workbookView xWindow="120" yWindow="225" windowWidth="15180" windowHeight="10500"/>
  </bookViews>
  <sheets>
    <sheet name="C" sheetId="3" r:id="rId1"/>
  </sheets>
  <calcPr calcId="152511"/>
</workbook>
</file>

<file path=xl/calcChain.xml><?xml version="1.0" encoding="utf-8"?>
<calcChain xmlns="http://schemas.openxmlformats.org/spreadsheetml/2006/main">
  <c r="D43" i="3" l="1"/>
  <c r="C43" i="3" l="1"/>
</calcChain>
</file>

<file path=xl/sharedStrings.xml><?xml version="1.0" encoding="utf-8"?>
<sst xmlns="http://schemas.openxmlformats.org/spreadsheetml/2006/main" count="39" uniqueCount="38">
  <si>
    <t>ITEMS</t>
  </si>
  <si>
    <t>(h) Sub-total1</t>
  </si>
  <si>
    <t>(f) Other.  Specify1</t>
  </si>
  <si>
    <t>(f) Total secondary capital1</t>
  </si>
  <si>
    <t>III    ELIGIBLE SECONDARY CAPITAL1</t>
  </si>
  <si>
    <t>IV     MINIMUM TOTAL CAPITAL REQUIREMENT (DEPOSIT TAKING MFI):1</t>
  </si>
  <si>
    <t>Consolidated Capital Computation - Consumer Lending MFIs</t>
  </si>
  <si>
    <t>Risk Weighted Assets</t>
  </si>
  <si>
    <t>(a) Paid-up common shares</t>
  </si>
  <si>
    <t>(b) Eligible preferred shares</t>
  </si>
  <si>
    <t>(c ) Capital grants</t>
  </si>
  <si>
    <t>(c) Contributed surplus</t>
  </si>
  <si>
    <t>(d) Retained earnings (note 1)</t>
  </si>
  <si>
    <t>(e) General reserves</t>
  </si>
  <si>
    <t>(g) Minority interests (common shareholders' equity)</t>
  </si>
  <si>
    <t>(i) Goodwill and other intangible assets</t>
  </si>
  <si>
    <t>(j) Investments in unconsolidated subsidiaries and associates</t>
  </si>
  <si>
    <t>(k) Lending of a capital nature to subsidiaries and associates</t>
  </si>
  <si>
    <t>(l) Holding of banks' or other financial institutions' capital instruments</t>
  </si>
  <si>
    <t>(m) Assets pledged to secure liabilities</t>
  </si>
  <si>
    <t>(n) Net unrealized gains (losses) on available-for-sale securities</t>
  </si>
  <si>
    <t>(if a gain, report as a positive value; if a loss, report as a negative value)</t>
  </si>
  <si>
    <t>(o) Accumulated net gains (losses) on cash flow hedges</t>
  </si>
  <si>
    <t>(p) Defined benefit plan actuarial gain</t>
  </si>
  <si>
    <t>Sub-total (A)    (items i to m)</t>
  </si>
  <si>
    <t>Provisions  (note 2)</t>
  </si>
  <si>
    <t>Assets of little or no realizable value (note 3) - specify details or use separate list if necessary:</t>
  </si>
  <si>
    <t>Other adjustments  (specify)</t>
  </si>
  <si>
    <t>Sub-total (Other adjustments)</t>
  </si>
  <si>
    <t>(q) Total Subtractions (B) : (Sub-total A above + Other adjustments)</t>
  </si>
  <si>
    <t>(r) TOTAL PRIMARY CAPITAL (h - n)</t>
  </si>
  <si>
    <t>(a) Eligible preferred shares</t>
  </si>
  <si>
    <t>(b) Eligible subordinated term debt</t>
  </si>
  <si>
    <t>(c) Eligible loan stock / capital</t>
  </si>
  <si>
    <t>(d) Eligible general provisions</t>
  </si>
  <si>
    <t>(e) Revaluation reserves.  Maximum is 40% of revaluation res.</t>
  </si>
  <si>
    <t>V      EXCESS (DEFICIENCY)   (I  + III - IV)</t>
  </si>
  <si>
    <t>VI     TOTAL REGULATORY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</si>
</sst>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62"/>
  <sheetViews>
    <sheetView tabSelected="1" view="pageBreakPreview" zoomScaleNormal="100" zoomScaleSheetLayoutView="100" workbookViewId="0">
      <selection activeCell="D8" sqref="D8"/>
    </sheetView>
  </sheetViews>
  <sheetFormatPr defaultRowHeight="15.75" x14ac:dyDescent="0.25"/>
  <cols>
    <col min="1" max="1" width="50.7109375" style="11" customWidth="1"/>
    <col min="2" max="2" width="14.85546875" style="11" customWidth="1"/>
    <col min="3" max="3" width="13.7109375" style="11" customWidth="1"/>
    <col min="4" max="4" width="14" style="11" customWidth="1"/>
    <col min="5" max="6" width="9.5703125" style="11" bestFit="1" customWidth="1"/>
    <col min="7" max="7" width="9.140625" style="11"/>
    <col min="8" max="8" width="11.5703125" style="11" bestFit="1" customWidth="1"/>
    <col min="9" max="16384" width="9.140625" style="11"/>
  </cols>
  <sheetData>
    <row r="1" spans="1:4" s="2" customFormat="1" ht="15" customHeight="1" x14ac:dyDescent="0.25">
      <c r="A1" s="12" t="s">
        <v>6</v>
      </c>
      <c r="B1" s="12"/>
      <c r="C1" s="12"/>
      <c r="D1" s="12"/>
    </row>
    <row r="2" spans="1:4" s="1" customFormat="1" x14ac:dyDescent="0.25"/>
    <row r="3" spans="1:4" s="1" customFormat="1" x14ac:dyDescent="0.25"/>
    <row r="4" spans="1:4" s="3" customFormat="1" ht="15" customHeight="1" x14ac:dyDescent="0.25">
      <c r="A4" s="1"/>
      <c r="B4" s="13">
        <v>43160</v>
      </c>
      <c r="C4" s="13">
        <v>43252</v>
      </c>
      <c r="D4" s="13">
        <v>43344</v>
      </c>
    </row>
    <row r="5" spans="1:4" s="3" customFormat="1" x14ac:dyDescent="0.25">
      <c r="A5" s="4" t="s">
        <v>0</v>
      </c>
      <c r="B5" s="14"/>
      <c r="C5" s="14"/>
      <c r="D5" s="14"/>
    </row>
    <row r="6" spans="1:4" s="7" customFormat="1" x14ac:dyDescent="0.25">
      <c r="A6" s="5" t="s">
        <v>8</v>
      </c>
      <c r="B6" s="6">
        <v>174129.50961000001</v>
      </c>
      <c r="C6" s="6">
        <v>174133.27799999999</v>
      </c>
      <c r="D6" s="6">
        <v>177050.3</v>
      </c>
    </row>
    <row r="7" spans="1:4" s="10" customFormat="1" x14ac:dyDescent="0.25">
      <c r="A7" s="8" t="s">
        <v>9</v>
      </c>
      <c r="B7" s="9">
        <v>33890</v>
      </c>
      <c r="C7" s="9">
        <v>34936</v>
      </c>
      <c r="D7" s="9">
        <v>30728</v>
      </c>
    </row>
    <row r="8" spans="1:4" s="10" customFormat="1" x14ac:dyDescent="0.25">
      <c r="A8" s="8" t="s">
        <v>10</v>
      </c>
      <c r="B8" s="9">
        <v>475</v>
      </c>
      <c r="C8" s="9">
        <v>475</v>
      </c>
      <c r="D8" s="9">
        <v>475</v>
      </c>
    </row>
    <row r="9" spans="1:4" s="10" customFormat="1" x14ac:dyDescent="0.25">
      <c r="A9" s="8" t="s">
        <v>11</v>
      </c>
      <c r="B9" s="9">
        <v>43898.888630000001</v>
      </c>
      <c r="C9" s="9">
        <v>34649.800000000003</v>
      </c>
      <c r="D9" s="9">
        <v>32022.799999999999</v>
      </c>
    </row>
    <row r="10" spans="1:4" s="10" customFormat="1" x14ac:dyDescent="0.25">
      <c r="A10" s="8" t="s">
        <v>12</v>
      </c>
      <c r="B10" s="9">
        <v>883637.69622533384</v>
      </c>
      <c r="C10" s="9">
        <v>1021000.7720199999</v>
      </c>
      <c r="D10" s="9">
        <v>1207390.3999999999</v>
      </c>
    </row>
    <row r="11" spans="1:4" s="10" customFormat="1" x14ac:dyDescent="0.25">
      <c r="A11" s="8" t="s">
        <v>13</v>
      </c>
      <c r="B11" s="9">
        <v>98535.147389999998</v>
      </c>
      <c r="C11" s="9">
        <v>93265</v>
      </c>
      <c r="D11" s="9">
        <v>10504</v>
      </c>
    </row>
    <row r="12" spans="1:4" s="10" customFormat="1" ht="31.5" x14ac:dyDescent="0.25">
      <c r="A12" s="8" t="s">
        <v>14</v>
      </c>
      <c r="B12" s="9">
        <v>0</v>
      </c>
      <c r="C12" s="9">
        <v>20</v>
      </c>
      <c r="D12" s="9">
        <v>35</v>
      </c>
    </row>
    <row r="13" spans="1:4" s="7" customFormat="1" ht="21.75" customHeight="1" x14ac:dyDescent="0.25">
      <c r="A13" s="5" t="s">
        <v>1</v>
      </c>
      <c r="B13" s="6">
        <v>1234566.2418553338</v>
      </c>
      <c r="C13" s="6">
        <v>1358479.9500200001</v>
      </c>
      <c r="D13" s="6">
        <v>1458205.5999999999</v>
      </c>
    </row>
    <row r="14" spans="1:4" s="10" customFormat="1" x14ac:dyDescent="0.25">
      <c r="A14" s="8" t="s">
        <v>15</v>
      </c>
      <c r="B14" s="9">
        <v>5709.7653100000007</v>
      </c>
      <c r="C14" s="9">
        <v>5094.7</v>
      </c>
      <c r="D14" s="9">
        <v>4663</v>
      </c>
    </row>
    <row r="15" spans="1:4" s="10" customFormat="1" ht="31.5" x14ac:dyDescent="0.25">
      <c r="A15" s="8" t="s">
        <v>16</v>
      </c>
      <c r="B15" s="9">
        <v>0</v>
      </c>
      <c r="C15" s="9">
        <v>0</v>
      </c>
      <c r="D15" s="9">
        <v>0</v>
      </c>
    </row>
    <row r="16" spans="1:4" s="10" customFormat="1" ht="31.5" x14ac:dyDescent="0.25">
      <c r="A16" s="8" t="s">
        <v>17</v>
      </c>
      <c r="B16" s="9">
        <v>0</v>
      </c>
      <c r="C16" s="9">
        <v>0</v>
      </c>
      <c r="D16" s="9">
        <v>0</v>
      </c>
    </row>
    <row r="17" spans="1:4" s="10" customFormat="1" ht="31.5" x14ac:dyDescent="0.25">
      <c r="A17" s="8" t="s">
        <v>18</v>
      </c>
      <c r="B17" s="9">
        <v>0</v>
      </c>
      <c r="C17" s="9">
        <v>0</v>
      </c>
      <c r="D17" s="9">
        <v>0</v>
      </c>
    </row>
    <row r="18" spans="1:4" s="10" customFormat="1" x14ac:dyDescent="0.25">
      <c r="A18" s="8" t="s">
        <v>19</v>
      </c>
      <c r="B18" s="9">
        <v>0</v>
      </c>
      <c r="C18" s="9">
        <v>0</v>
      </c>
      <c r="D18" s="9">
        <v>0</v>
      </c>
    </row>
    <row r="19" spans="1:4" s="10" customFormat="1" ht="31.5" x14ac:dyDescent="0.25">
      <c r="A19" s="8" t="s">
        <v>20</v>
      </c>
      <c r="B19" s="9">
        <v>25</v>
      </c>
      <c r="C19" s="9">
        <v>25</v>
      </c>
      <c r="D19" s="9">
        <v>25</v>
      </c>
    </row>
    <row r="20" spans="1:4" s="10" customFormat="1" ht="31.5" x14ac:dyDescent="0.25">
      <c r="A20" s="8" t="s">
        <v>21</v>
      </c>
      <c r="B20" s="9">
        <v>0</v>
      </c>
      <c r="C20" s="9">
        <v>0</v>
      </c>
      <c r="D20" s="9">
        <v>0</v>
      </c>
    </row>
    <row r="21" spans="1:4" s="10" customFormat="1" ht="31.5" x14ac:dyDescent="0.25">
      <c r="A21" s="8" t="s">
        <v>22</v>
      </c>
      <c r="B21" s="9">
        <v>0</v>
      </c>
      <c r="C21" s="9">
        <v>0</v>
      </c>
      <c r="D21" s="9">
        <v>0</v>
      </c>
    </row>
    <row r="22" spans="1:4" s="10" customFormat="1" ht="31.5" x14ac:dyDescent="0.25">
      <c r="A22" s="8" t="s">
        <v>21</v>
      </c>
      <c r="B22" s="9">
        <v>0</v>
      </c>
      <c r="C22" s="9">
        <v>0</v>
      </c>
      <c r="D22" s="9">
        <v>0</v>
      </c>
    </row>
    <row r="23" spans="1:4" s="10" customFormat="1" x14ac:dyDescent="0.25">
      <c r="A23" s="8" t="s">
        <v>23</v>
      </c>
      <c r="B23" s="9">
        <v>0</v>
      </c>
      <c r="C23" s="9">
        <v>0</v>
      </c>
      <c r="D23" s="9">
        <v>0</v>
      </c>
    </row>
    <row r="24" spans="1:4" s="7" customFormat="1" x14ac:dyDescent="0.25">
      <c r="A24" s="5" t="s">
        <v>24</v>
      </c>
      <c r="B24" s="6">
        <v>5734.7653100000007</v>
      </c>
      <c r="C24" s="6">
        <v>5119.7</v>
      </c>
      <c r="D24" s="6">
        <v>4688</v>
      </c>
    </row>
    <row r="25" spans="1:4" s="10" customFormat="1" x14ac:dyDescent="0.25">
      <c r="A25" s="8" t="s">
        <v>25</v>
      </c>
      <c r="B25" s="9">
        <v>0</v>
      </c>
      <c r="C25" s="9">
        <v>0</v>
      </c>
      <c r="D25" s="9">
        <v>0</v>
      </c>
    </row>
    <row r="26" spans="1:4" s="10" customFormat="1" ht="31.5" x14ac:dyDescent="0.25">
      <c r="A26" s="8" t="s">
        <v>26</v>
      </c>
      <c r="B26" s="9">
        <v>9507.25</v>
      </c>
      <c r="C26" s="9">
        <v>2951</v>
      </c>
      <c r="D26" s="9">
        <v>627</v>
      </c>
    </row>
    <row r="27" spans="1:4" s="10" customFormat="1" x14ac:dyDescent="0.25">
      <c r="A27" s="8" t="s">
        <v>27</v>
      </c>
      <c r="B27" s="9">
        <v>6653</v>
      </c>
      <c r="C27" s="9">
        <v>6893</v>
      </c>
      <c r="D27" s="9">
        <v>6933</v>
      </c>
    </row>
    <row r="28" spans="1:4" s="7" customFormat="1" x14ac:dyDescent="0.25">
      <c r="A28" s="5" t="s">
        <v>28</v>
      </c>
      <c r="B28" s="6">
        <v>16160.25</v>
      </c>
      <c r="C28" s="6">
        <v>9844</v>
      </c>
      <c r="D28" s="6">
        <v>7560</v>
      </c>
    </row>
    <row r="29" spans="1:4" s="10" customFormat="1" ht="31.5" x14ac:dyDescent="0.25">
      <c r="A29" s="8" t="s">
        <v>29</v>
      </c>
      <c r="B29" s="9">
        <v>21895.015310000003</v>
      </c>
      <c r="C29" s="9">
        <v>14963.7</v>
      </c>
      <c r="D29" s="9">
        <v>12248</v>
      </c>
    </row>
    <row r="30" spans="1:4" s="7" customFormat="1" x14ac:dyDescent="0.25">
      <c r="A30" s="5" t="s">
        <v>30</v>
      </c>
      <c r="B30" s="6">
        <v>1212670.9345453337</v>
      </c>
      <c r="C30" s="6">
        <v>1343516.1500200001</v>
      </c>
      <c r="D30" s="6">
        <v>1445957.7</v>
      </c>
    </row>
    <row r="31" spans="1:4" s="10" customFormat="1" x14ac:dyDescent="0.25">
      <c r="A31" s="8" t="s">
        <v>31</v>
      </c>
      <c r="B31" s="9">
        <v>0</v>
      </c>
      <c r="C31" s="9">
        <v>0</v>
      </c>
      <c r="D31" s="9">
        <v>0</v>
      </c>
    </row>
    <row r="32" spans="1:4" s="10" customFormat="1" x14ac:dyDescent="0.25">
      <c r="A32" s="8" t="s">
        <v>32</v>
      </c>
      <c r="B32" s="9">
        <v>887415.25653000001</v>
      </c>
      <c r="C32" s="9">
        <v>953980.1</v>
      </c>
      <c r="D32" s="9">
        <v>754856.5</v>
      </c>
    </row>
    <row r="33" spans="1:8" s="10" customFormat="1" x14ac:dyDescent="0.25">
      <c r="A33" s="8" t="s">
        <v>33</v>
      </c>
      <c r="B33" s="9">
        <v>1400</v>
      </c>
      <c r="C33" s="9">
        <v>0</v>
      </c>
      <c r="D33" s="9">
        <v>0</v>
      </c>
    </row>
    <row r="34" spans="1:8" s="10" customFormat="1" x14ac:dyDescent="0.25">
      <c r="A34" s="8" t="s">
        <v>34</v>
      </c>
      <c r="B34" s="9">
        <v>0</v>
      </c>
      <c r="C34" s="9">
        <v>0</v>
      </c>
      <c r="D34" s="9">
        <v>0</v>
      </c>
    </row>
    <row r="35" spans="1:8" s="10" customFormat="1" ht="31.5" x14ac:dyDescent="0.25">
      <c r="A35" s="8" t="s">
        <v>35</v>
      </c>
      <c r="B35" s="9">
        <v>0</v>
      </c>
      <c r="C35" s="9">
        <v>0</v>
      </c>
      <c r="D35" s="9">
        <v>0</v>
      </c>
    </row>
    <row r="36" spans="1:8" s="10" customFormat="1" x14ac:dyDescent="0.25">
      <c r="A36" s="8" t="s">
        <v>2</v>
      </c>
      <c r="B36" s="9">
        <v>0</v>
      </c>
      <c r="C36" s="9">
        <v>1884</v>
      </c>
      <c r="D36" s="9">
        <v>1683.6</v>
      </c>
    </row>
    <row r="37" spans="1:8" s="7" customFormat="1" x14ac:dyDescent="0.25">
      <c r="A37" s="5" t="s">
        <v>3</v>
      </c>
      <c r="B37" s="6">
        <v>888815.25653000001</v>
      </c>
      <c r="C37" s="6">
        <v>955864.1</v>
      </c>
      <c r="D37" s="6">
        <v>756540.1</v>
      </c>
    </row>
    <row r="38" spans="1:8" s="7" customFormat="1" x14ac:dyDescent="0.25">
      <c r="A38" s="5" t="s">
        <v>4</v>
      </c>
      <c r="B38" s="6">
        <v>855340.71046633401</v>
      </c>
      <c r="C38" s="6">
        <v>920587</v>
      </c>
      <c r="D38" s="6">
        <v>753323.5</v>
      </c>
      <c r="E38" s="15"/>
      <c r="F38" s="15"/>
      <c r="G38" s="16"/>
      <c r="H38" s="16"/>
    </row>
    <row r="39" spans="1:8" s="7" customFormat="1" ht="31.5" x14ac:dyDescent="0.25">
      <c r="A39" s="5" t="s">
        <v>5</v>
      </c>
      <c r="B39" s="6">
        <v>601192.55521914468</v>
      </c>
      <c r="C39" s="6">
        <v>636592.07122123451</v>
      </c>
      <c r="D39" s="6">
        <v>706836.00000000012</v>
      </c>
      <c r="E39" s="17"/>
      <c r="F39" s="17"/>
      <c r="G39" s="17"/>
      <c r="H39" s="17"/>
    </row>
    <row r="40" spans="1:8" s="7" customFormat="1" x14ac:dyDescent="0.25">
      <c r="A40" s="5" t="s">
        <v>36</v>
      </c>
      <c r="B40" s="6">
        <v>1466819.3817925251</v>
      </c>
      <c r="C40" s="6">
        <v>1627511.1787987656</v>
      </c>
      <c r="D40" s="6">
        <v>1492444.9</v>
      </c>
      <c r="E40" s="17"/>
      <c r="F40" s="17"/>
      <c r="G40" s="17"/>
      <c r="H40" s="17"/>
    </row>
    <row r="41" spans="1:8" s="7" customFormat="1" x14ac:dyDescent="0.25">
      <c r="A41" s="5" t="s">
        <v>37</v>
      </c>
      <c r="B41" s="6">
        <v>2068011.9370116696</v>
      </c>
      <c r="C41" s="6">
        <v>2264103.05002</v>
      </c>
      <c r="D41" s="6">
        <v>2199281.0999999996</v>
      </c>
      <c r="E41" s="15"/>
      <c r="F41" s="15"/>
      <c r="G41" s="16"/>
      <c r="H41" s="16"/>
    </row>
    <row r="42" spans="1:8" s="10" customFormat="1" x14ac:dyDescent="0.25">
      <c r="A42" s="1"/>
      <c r="E42" s="18"/>
      <c r="F42" s="18"/>
      <c r="G42" s="18"/>
      <c r="H42" s="18"/>
    </row>
    <row r="43" spans="1:8" s="19" customFormat="1" x14ac:dyDescent="0.25">
      <c r="A43" s="19" t="s">
        <v>7</v>
      </c>
      <c r="B43" s="20">
        <v>4513117.4306962779</v>
      </c>
      <c r="C43" s="20">
        <f>+C39/0.15</f>
        <v>4243947.141474897</v>
      </c>
      <c r="D43" s="20">
        <f>+D39/0.15</f>
        <v>4712240.0000000009</v>
      </c>
      <c r="E43" s="16"/>
      <c r="F43" s="16"/>
      <c r="G43" s="16"/>
      <c r="H43" s="16"/>
    </row>
    <row r="44" spans="1:8" s="1" customFormat="1" x14ac:dyDescent="0.25"/>
    <row r="45" spans="1:8" s="1" customFormat="1" x14ac:dyDescent="0.25"/>
    <row r="46" spans="1:8" s="1" customFormat="1" x14ac:dyDescent="0.25"/>
    <row r="47" spans="1:8" s="1" customFormat="1" x14ac:dyDescent="0.25"/>
    <row r="48" spans="1: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</sheetData>
  <mergeCells count="4">
    <mergeCell ref="B4:B5"/>
    <mergeCell ref="C4:C5"/>
    <mergeCell ref="D4:D5"/>
    <mergeCell ref="A1:D1"/>
  </mergeCells>
  <pageMargins left="0.25" right="0.25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2018-01-24T13:34:30Z</cp:lastPrinted>
  <dcterms:created xsi:type="dcterms:W3CDTF">2014-01-17T07:21:40Z</dcterms:created>
  <dcterms:modified xsi:type="dcterms:W3CDTF">2018-10-29T14:32:38Z</dcterms:modified>
</cp:coreProperties>
</file>