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December 2018\"/>
    </mc:Choice>
  </mc:AlternateContent>
  <bookViews>
    <workbookView xWindow="120" yWindow="225" windowWidth="15180" windowHeight="10500"/>
  </bookViews>
  <sheets>
    <sheet name="C" sheetId="3" r:id="rId1"/>
  </sheets>
  <definedNames>
    <definedName name="_xlnm.Print_Area" localSheetId="0">'C'!$A$1:$E$43</definedName>
  </definedNames>
  <calcPr calcId="152511"/>
</workbook>
</file>

<file path=xl/calcChain.xml><?xml version="1.0" encoding="utf-8"?>
<calcChain xmlns="http://schemas.openxmlformats.org/spreadsheetml/2006/main">
  <c r="D43" i="3" l="1"/>
  <c r="C43" i="3" l="1"/>
  <c r="E43" i="3" l="1"/>
</calcChain>
</file>

<file path=xl/sharedStrings.xml><?xml version="1.0" encoding="utf-8"?>
<sst xmlns="http://schemas.openxmlformats.org/spreadsheetml/2006/main" count="39" uniqueCount="38">
  <si>
    <t>ITEMS</t>
  </si>
  <si>
    <t>(h) Sub-total1</t>
  </si>
  <si>
    <t>(f) Other.  Specify1</t>
  </si>
  <si>
    <t>(f) Total secondary capital1</t>
  </si>
  <si>
    <t>III    ELIGIBLE SECONDARY CAPITAL1</t>
  </si>
  <si>
    <t>IV     MINIMUM TOTAL CAPITAL REQUIREMENT (DEPOSIT TAKING MFI):1</t>
  </si>
  <si>
    <t>Consolidated Capital Computation - Consumer Lending MFIs</t>
  </si>
  <si>
    <t>Risk Weighted Assets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</si>
  <si>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</si>
  <si>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</si>
  <si>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</si>
  <si>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</si>
  <si>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</si>
  <si>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</si>
  <si>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</si>
  <si>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</si>
  <si>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</si>
  <si>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</si>
  <si>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</si>
  <si>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</si>
  <si>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</si>
  <si>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</si>
  <si>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</si>
  <si>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</si>
  <si>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</si>
  <si>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</si>
  <si>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</si>
  <si>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</si>
  <si>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</si>
  <si>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</si>
  <si>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</si>
  <si>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</si>
  <si>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</si>
  <si>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</si>
  <si>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</si>
  <si>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</si>
  <si>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V      EXCESS (DEFICIENCY)   (I  + III - IV)</t>
  </si>
  <si>
    <t>VI     TOTAL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</si>
</sst>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6" fontId="3" fillId="0" borderId="1" xfId="0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08"/>
  <sheetViews>
    <sheetView tabSelected="1" view="pageBreakPreview" topLeftCell="A34" zoomScaleNormal="100" zoomScaleSheetLayoutView="100" workbookViewId="0">
      <selection activeCell="B47" sqref="B47"/>
    </sheetView>
  </sheetViews>
  <sheetFormatPr defaultRowHeight="15.75" x14ac:dyDescent="0.25"/>
  <cols>
    <col min="1" max="1" width="51.42578125" style="11" customWidth="1"/>
    <col min="2" max="2" width="14" style="11" bestFit="1" customWidth="1"/>
    <col min="3" max="5" width="12.5703125" style="11" bestFit="1" customWidth="1"/>
    <col min="6" max="16384" width="9.140625" style="11"/>
  </cols>
  <sheetData>
    <row r="1" spans="1:5" s="2" customFormat="1" ht="15" customHeight="1" x14ac:dyDescent="0.25">
      <c r="A1" s="12" t="s">
        <v>6</v>
      </c>
      <c r="B1" s="12"/>
      <c r="C1" s="12"/>
      <c r="D1" s="12"/>
      <c r="E1" s="12"/>
    </row>
    <row r="2" spans="1:5" s="1" customFormat="1" x14ac:dyDescent="0.25"/>
    <row r="3" spans="1:5" s="1" customFormat="1" x14ac:dyDescent="0.25"/>
    <row r="4" spans="1:5" s="3" customFormat="1" ht="15" customHeight="1" x14ac:dyDescent="0.25">
      <c r="A4" s="1"/>
      <c r="B4" s="13">
        <v>43160</v>
      </c>
      <c r="C4" s="13">
        <v>43252</v>
      </c>
      <c r="D4" s="13">
        <v>43344</v>
      </c>
      <c r="E4" s="13">
        <v>43435</v>
      </c>
    </row>
    <row r="5" spans="1:5" s="3" customFormat="1" x14ac:dyDescent="0.25">
      <c r="A5" s="4" t="s">
        <v>0</v>
      </c>
      <c r="B5" s="14"/>
      <c r="C5" s="14"/>
      <c r="D5" s="14"/>
      <c r="E5" s="14"/>
    </row>
    <row r="6" spans="1:5" s="7" customFormat="1" x14ac:dyDescent="0.25">
      <c r="A6" s="5" t="s">
        <v>8</v>
      </c>
      <c r="B6" s="6">
        <v>174129.50961000001</v>
      </c>
      <c r="C6" s="6">
        <v>174133.27799999999</v>
      </c>
      <c r="D6" s="6">
        <v>177050.3</v>
      </c>
      <c r="E6" s="6">
        <v>204531.3</v>
      </c>
    </row>
    <row r="7" spans="1:5" s="10" customFormat="1" x14ac:dyDescent="0.25">
      <c r="A7" s="8" t="s">
        <v>9</v>
      </c>
      <c r="B7" s="9">
        <v>33890</v>
      </c>
      <c r="C7" s="9">
        <v>34936</v>
      </c>
      <c r="D7" s="9">
        <v>30728</v>
      </c>
      <c r="E7" s="9">
        <v>32727</v>
      </c>
    </row>
    <row r="8" spans="1:5" s="10" customFormat="1" x14ac:dyDescent="0.25">
      <c r="A8" s="8" t="s">
        <v>10</v>
      </c>
      <c r="B8" s="9">
        <v>475</v>
      </c>
      <c r="C8" s="9">
        <v>475</v>
      </c>
      <c r="D8" s="9">
        <v>475</v>
      </c>
      <c r="E8" s="9">
        <v>475</v>
      </c>
    </row>
    <row r="9" spans="1:5" s="10" customFormat="1" x14ac:dyDescent="0.25">
      <c r="A9" s="8" t="s">
        <v>11</v>
      </c>
      <c r="B9" s="9">
        <v>43898.888630000001</v>
      </c>
      <c r="C9" s="9">
        <v>34649.800000000003</v>
      </c>
      <c r="D9" s="9">
        <v>32022.799999999999</v>
      </c>
      <c r="E9" s="9">
        <v>32143.8</v>
      </c>
    </row>
    <row r="10" spans="1:5" s="10" customFormat="1" x14ac:dyDescent="0.25">
      <c r="A10" s="8" t="s">
        <v>12</v>
      </c>
      <c r="B10" s="9">
        <v>883637.69622533384</v>
      </c>
      <c r="C10" s="9">
        <v>1021000.7720199999</v>
      </c>
      <c r="D10" s="9">
        <v>1207390.3999999999</v>
      </c>
      <c r="E10" s="9">
        <v>1169136.8</v>
      </c>
    </row>
    <row r="11" spans="1:5" s="10" customFormat="1" x14ac:dyDescent="0.25">
      <c r="A11" s="8" t="s">
        <v>13</v>
      </c>
      <c r="B11" s="9">
        <v>98535.147389999998</v>
      </c>
      <c r="C11" s="9">
        <v>93265</v>
      </c>
      <c r="D11" s="9">
        <v>10504</v>
      </c>
      <c r="E11" s="9">
        <v>11345</v>
      </c>
    </row>
    <row r="12" spans="1:5" s="10" customFormat="1" x14ac:dyDescent="0.25">
      <c r="A12" s="8" t="s">
        <v>14</v>
      </c>
      <c r="B12" s="9">
        <v>0</v>
      </c>
      <c r="C12" s="9">
        <v>20</v>
      </c>
      <c r="D12" s="9">
        <v>35</v>
      </c>
      <c r="E12" s="9">
        <v>0</v>
      </c>
    </row>
    <row r="13" spans="1:5" s="7" customFormat="1" ht="21.75" customHeight="1" x14ac:dyDescent="0.25">
      <c r="A13" s="5" t="s">
        <v>1</v>
      </c>
      <c r="B13" s="6">
        <v>1234566.2418553338</v>
      </c>
      <c r="C13" s="6">
        <v>1358479.9500200001</v>
      </c>
      <c r="D13" s="6">
        <v>1458205.5999999999</v>
      </c>
      <c r="E13" s="6">
        <v>1450358.9999999998</v>
      </c>
    </row>
    <row r="14" spans="1:5" s="10" customFormat="1" x14ac:dyDescent="0.25">
      <c r="A14" s="8" t="s">
        <v>15</v>
      </c>
      <c r="B14" s="9">
        <v>5709.7653100000007</v>
      </c>
      <c r="C14" s="9">
        <v>5094.7</v>
      </c>
      <c r="D14" s="9">
        <v>4663</v>
      </c>
      <c r="E14" s="9">
        <v>4096.5</v>
      </c>
    </row>
    <row r="15" spans="1:5" s="10" customFormat="1" ht="31.5" x14ac:dyDescent="0.25">
      <c r="A15" s="8" t="s">
        <v>16</v>
      </c>
      <c r="B15" s="9">
        <v>0</v>
      </c>
      <c r="C15" s="9">
        <v>0</v>
      </c>
      <c r="D15" s="9">
        <v>0</v>
      </c>
      <c r="E15" s="9">
        <v>0</v>
      </c>
    </row>
    <row r="16" spans="1:5" s="10" customFormat="1" ht="31.5" x14ac:dyDescent="0.25">
      <c r="A16" s="8" t="s">
        <v>17</v>
      </c>
      <c r="B16" s="9">
        <v>0</v>
      </c>
      <c r="C16" s="9">
        <v>0</v>
      </c>
      <c r="D16" s="9">
        <v>0</v>
      </c>
      <c r="E16" s="9">
        <v>0</v>
      </c>
    </row>
    <row r="17" spans="1:5" s="10" customFormat="1" ht="31.5" x14ac:dyDescent="0.25">
      <c r="A17" s="8" t="s">
        <v>18</v>
      </c>
      <c r="B17" s="9">
        <v>0</v>
      </c>
      <c r="C17" s="9">
        <v>0</v>
      </c>
      <c r="D17" s="9">
        <v>0</v>
      </c>
      <c r="E17" s="9">
        <v>0</v>
      </c>
    </row>
    <row r="18" spans="1:5" s="10" customFormat="1" x14ac:dyDescent="0.25">
      <c r="A18" s="8" t="s">
        <v>19</v>
      </c>
      <c r="B18" s="9">
        <v>0</v>
      </c>
      <c r="C18" s="9">
        <v>0</v>
      </c>
      <c r="D18" s="9">
        <v>0</v>
      </c>
      <c r="E18" s="9">
        <v>0</v>
      </c>
    </row>
    <row r="19" spans="1:5" s="10" customFormat="1" ht="31.5" x14ac:dyDescent="0.25">
      <c r="A19" s="8" t="s">
        <v>20</v>
      </c>
      <c r="B19" s="9">
        <v>25</v>
      </c>
      <c r="C19" s="9">
        <v>25</v>
      </c>
      <c r="D19" s="9">
        <v>25</v>
      </c>
      <c r="E19" s="9">
        <v>25</v>
      </c>
    </row>
    <row r="20" spans="1:5" s="10" customFormat="1" ht="31.5" x14ac:dyDescent="0.25">
      <c r="A20" s="8" t="s">
        <v>21</v>
      </c>
      <c r="B20" s="9">
        <v>0</v>
      </c>
      <c r="C20" s="9">
        <v>0</v>
      </c>
      <c r="D20" s="9">
        <v>0</v>
      </c>
      <c r="E20" s="9">
        <v>0</v>
      </c>
    </row>
    <row r="21" spans="1:5" s="10" customFormat="1" ht="31.5" x14ac:dyDescent="0.25">
      <c r="A21" s="8" t="s">
        <v>22</v>
      </c>
      <c r="B21" s="9">
        <v>0</v>
      </c>
      <c r="C21" s="9">
        <v>0</v>
      </c>
      <c r="D21" s="9">
        <v>0</v>
      </c>
      <c r="E21" s="9">
        <v>0</v>
      </c>
    </row>
    <row r="22" spans="1:5" s="10" customFormat="1" ht="31.5" x14ac:dyDescent="0.25">
      <c r="A22" s="8" t="s">
        <v>21</v>
      </c>
      <c r="B22" s="9">
        <v>0</v>
      </c>
      <c r="C22" s="9">
        <v>0</v>
      </c>
      <c r="D22" s="9">
        <v>0</v>
      </c>
      <c r="E22" s="9">
        <v>0</v>
      </c>
    </row>
    <row r="23" spans="1:5" s="10" customFormat="1" x14ac:dyDescent="0.25">
      <c r="A23" s="8" t="s">
        <v>23</v>
      </c>
      <c r="B23" s="9">
        <v>0</v>
      </c>
      <c r="C23" s="9">
        <v>0</v>
      </c>
      <c r="D23" s="9">
        <v>0</v>
      </c>
      <c r="E23" s="9">
        <v>0</v>
      </c>
    </row>
    <row r="24" spans="1:5" s="7" customFormat="1" x14ac:dyDescent="0.25">
      <c r="A24" s="5" t="s">
        <v>24</v>
      </c>
      <c r="B24" s="6">
        <v>5734.7653100000007</v>
      </c>
      <c r="C24" s="6">
        <v>5119.7</v>
      </c>
      <c r="D24" s="6">
        <v>4688</v>
      </c>
      <c r="E24" s="6">
        <v>4121.5</v>
      </c>
    </row>
    <row r="25" spans="1:5" s="10" customFormat="1" x14ac:dyDescent="0.25">
      <c r="A25" s="8" t="s">
        <v>25</v>
      </c>
      <c r="B25" s="9">
        <v>0</v>
      </c>
      <c r="C25" s="9">
        <v>0</v>
      </c>
      <c r="D25" s="9">
        <v>0</v>
      </c>
      <c r="E25" s="9">
        <v>0</v>
      </c>
    </row>
    <row r="26" spans="1:5" s="10" customFormat="1" ht="31.5" x14ac:dyDescent="0.25">
      <c r="A26" s="8" t="s">
        <v>26</v>
      </c>
      <c r="B26" s="9">
        <v>9507.25</v>
      </c>
      <c r="C26" s="9">
        <v>2951</v>
      </c>
      <c r="D26" s="9">
        <v>627</v>
      </c>
      <c r="E26" s="9">
        <v>0</v>
      </c>
    </row>
    <row r="27" spans="1:5" s="10" customFormat="1" x14ac:dyDescent="0.25">
      <c r="A27" s="8" t="s">
        <v>27</v>
      </c>
      <c r="B27" s="9">
        <v>6653</v>
      </c>
      <c r="C27" s="9">
        <v>6893</v>
      </c>
      <c r="D27" s="9">
        <v>6933</v>
      </c>
      <c r="E27" s="9">
        <v>0</v>
      </c>
    </row>
    <row r="28" spans="1:5" s="7" customFormat="1" x14ac:dyDescent="0.25">
      <c r="A28" s="5" t="s">
        <v>28</v>
      </c>
      <c r="B28" s="6">
        <v>16160.25</v>
      </c>
      <c r="C28" s="6">
        <v>9844</v>
      </c>
      <c r="D28" s="18">
        <v>7560</v>
      </c>
      <c r="E28" s="18">
        <v>0</v>
      </c>
    </row>
    <row r="29" spans="1:5" s="10" customFormat="1" ht="31.5" x14ac:dyDescent="0.25">
      <c r="A29" s="8" t="s">
        <v>29</v>
      </c>
      <c r="B29" s="9">
        <v>21895.015310000003</v>
      </c>
      <c r="C29" s="9">
        <v>14963.7</v>
      </c>
      <c r="D29" s="9">
        <v>12248</v>
      </c>
      <c r="E29" s="9">
        <v>4121.5</v>
      </c>
    </row>
    <row r="30" spans="1:5" s="7" customFormat="1" x14ac:dyDescent="0.25">
      <c r="A30" s="5" t="s">
        <v>30</v>
      </c>
      <c r="B30" s="6">
        <v>1212670.9345453337</v>
      </c>
      <c r="C30" s="6">
        <v>1343516.1500200001</v>
      </c>
      <c r="D30" s="6">
        <v>1445957.7</v>
      </c>
      <c r="E30" s="6">
        <v>1446237.4999999998</v>
      </c>
    </row>
    <row r="31" spans="1:5" s="10" customFormat="1" x14ac:dyDescent="0.25">
      <c r="A31" s="8" t="s">
        <v>31</v>
      </c>
      <c r="B31" s="9">
        <v>0</v>
      </c>
      <c r="C31" s="9">
        <v>0</v>
      </c>
      <c r="D31" s="9">
        <v>0</v>
      </c>
      <c r="E31" s="9">
        <v>0</v>
      </c>
    </row>
    <row r="32" spans="1:5" s="10" customFormat="1" x14ac:dyDescent="0.25">
      <c r="A32" s="8" t="s">
        <v>32</v>
      </c>
      <c r="B32" s="9">
        <v>887415.25653000001</v>
      </c>
      <c r="C32" s="9">
        <v>953980.1</v>
      </c>
      <c r="D32" s="9">
        <v>754856.5</v>
      </c>
      <c r="E32" s="9">
        <v>586717.5</v>
      </c>
    </row>
    <row r="33" spans="1:5" s="10" customFormat="1" x14ac:dyDescent="0.25">
      <c r="A33" s="8" t="s">
        <v>33</v>
      </c>
      <c r="B33" s="9">
        <v>1400</v>
      </c>
      <c r="C33" s="9">
        <v>0</v>
      </c>
      <c r="D33" s="9">
        <v>0</v>
      </c>
      <c r="E33" s="9">
        <v>0</v>
      </c>
    </row>
    <row r="34" spans="1:5" s="10" customFormat="1" x14ac:dyDescent="0.25">
      <c r="A34" s="8" t="s">
        <v>34</v>
      </c>
      <c r="B34" s="9">
        <v>0</v>
      </c>
      <c r="C34" s="9">
        <v>0</v>
      </c>
      <c r="D34" s="9">
        <v>0</v>
      </c>
      <c r="E34" s="9">
        <v>0</v>
      </c>
    </row>
    <row r="35" spans="1:5" s="10" customFormat="1" ht="31.5" x14ac:dyDescent="0.25">
      <c r="A35" s="8" t="s">
        <v>35</v>
      </c>
      <c r="B35" s="9">
        <v>0</v>
      </c>
      <c r="C35" s="9">
        <v>0</v>
      </c>
      <c r="D35" s="9">
        <v>0</v>
      </c>
      <c r="E35" s="9">
        <v>0</v>
      </c>
    </row>
    <row r="36" spans="1:5" s="10" customFormat="1" x14ac:dyDescent="0.25">
      <c r="A36" s="8" t="s">
        <v>2</v>
      </c>
      <c r="B36" s="9">
        <v>0</v>
      </c>
      <c r="C36" s="9">
        <v>1884</v>
      </c>
      <c r="D36" s="9">
        <v>1683.6</v>
      </c>
      <c r="E36" s="9">
        <v>3194.8</v>
      </c>
    </row>
    <row r="37" spans="1:5" s="7" customFormat="1" x14ac:dyDescent="0.25">
      <c r="A37" s="5" t="s">
        <v>3</v>
      </c>
      <c r="B37" s="6">
        <v>888815.25653000001</v>
      </c>
      <c r="C37" s="6">
        <v>955864.1</v>
      </c>
      <c r="D37" s="6">
        <v>756540.1</v>
      </c>
      <c r="E37" s="6">
        <v>589912.29999999993</v>
      </c>
    </row>
    <row r="38" spans="1:5" s="7" customFormat="1" x14ac:dyDescent="0.25">
      <c r="A38" s="5" t="s">
        <v>4</v>
      </c>
      <c r="B38" s="6">
        <v>855340.71046633401</v>
      </c>
      <c r="C38" s="6">
        <v>920587</v>
      </c>
      <c r="D38" s="6">
        <v>753323.5</v>
      </c>
      <c r="E38" s="15">
        <v>587048.5</v>
      </c>
    </row>
    <row r="39" spans="1:5" s="7" customFormat="1" ht="31.5" x14ac:dyDescent="0.25">
      <c r="A39" s="5" t="s">
        <v>5</v>
      </c>
      <c r="B39" s="6">
        <v>601192.55521914468</v>
      </c>
      <c r="C39" s="6">
        <v>636592.07122123451</v>
      </c>
      <c r="D39" s="6">
        <v>706836.00000000012</v>
      </c>
      <c r="E39" s="15">
        <v>738524.90000000026</v>
      </c>
    </row>
    <row r="40" spans="1:5" s="7" customFormat="1" x14ac:dyDescent="0.25">
      <c r="A40" s="5" t="s">
        <v>36</v>
      </c>
      <c r="B40" s="6">
        <v>1466819.3817925251</v>
      </c>
      <c r="C40" s="6">
        <v>1627511.1787987656</v>
      </c>
      <c r="D40" s="6">
        <v>1492444.9</v>
      </c>
      <c r="E40" s="15">
        <v>1294761</v>
      </c>
    </row>
    <row r="41" spans="1:5" s="7" customFormat="1" x14ac:dyDescent="0.25">
      <c r="A41" s="5" t="s">
        <v>37</v>
      </c>
      <c r="B41" s="6">
        <v>2068011.9370116696</v>
      </c>
      <c r="C41" s="6">
        <v>2264103.05002</v>
      </c>
      <c r="D41" s="6">
        <v>2199281.0999999996</v>
      </c>
      <c r="E41" s="15">
        <v>2033285.9</v>
      </c>
    </row>
    <row r="42" spans="1:5" s="10" customFormat="1" x14ac:dyDescent="0.25">
      <c r="A42" s="1"/>
    </row>
    <row r="43" spans="1:5" s="16" customFormat="1" x14ac:dyDescent="0.25">
      <c r="A43" s="16" t="s">
        <v>7</v>
      </c>
      <c r="B43" s="17">
        <v>4513117.4306962779</v>
      </c>
      <c r="C43" s="17">
        <f>+C39/0.15</f>
        <v>4243947.141474897</v>
      </c>
      <c r="D43" s="17">
        <f>+D39/0.15</f>
        <v>4712240.0000000009</v>
      </c>
      <c r="E43" s="17">
        <f>+E39/0.15</f>
        <v>4923499.3333333349</v>
      </c>
    </row>
    <row r="44" spans="1:5" s="1" customFormat="1" x14ac:dyDescent="0.25"/>
    <row r="45" spans="1:5" s="1" customFormat="1" x14ac:dyDescent="0.25"/>
    <row r="46" spans="1:5" s="1" customFormat="1" x14ac:dyDescent="0.25"/>
    <row r="47" spans="1:5" s="1" customFormat="1" x14ac:dyDescent="0.25"/>
    <row r="48" spans="1:5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</sheetData>
  <mergeCells count="5">
    <mergeCell ref="B4:B5"/>
    <mergeCell ref="C4:C5"/>
    <mergeCell ref="D4:D5"/>
    <mergeCell ref="E4:E5"/>
    <mergeCell ref="A1:E1"/>
  </mergeCells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2019-01-23T13:31:37Z</dcterms:modified>
</cp:coreProperties>
</file>