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I:\OPERATIONS\Website Update\Statistics\"/>
    </mc:Choice>
  </mc:AlternateContent>
  <xr:revisionPtr revIDLastSave="0" documentId="13_ncr:1_{27A595FD-8D00-41A2-A853-FA4C8EF158B0}" xr6:coauthVersionLast="47" xr6:coauthVersionMax="47" xr10:uidLastSave="{00000000-0000-0000-0000-000000000000}"/>
  <bookViews>
    <workbookView xWindow="-110" yWindow="-110" windowWidth="19420" windowHeight="10420" tabRatio="753" xr2:uid="{00000000-000D-0000-FFFF-FFFF00000000}"/>
  </bookViews>
  <sheets>
    <sheet name="2025" sheetId="22" r:id="rId1"/>
    <sheet name="2024" sheetId="21" r:id="rId2"/>
    <sheet name="2023" sheetId="19" r:id="rId3"/>
    <sheet name="2022" sheetId="18" r:id="rId4"/>
    <sheet name="2021" sheetId="17" r:id="rId5"/>
    <sheet name="2020" sheetId="16" r:id="rId6"/>
    <sheet name="2019" sheetId="15" r:id="rId7"/>
    <sheet name="2018" sheetId="14" r:id="rId8"/>
    <sheet name="2017" sheetId="13" r:id="rId9"/>
    <sheet name="2016" sheetId="1" r:id="rId10"/>
    <sheet name="2015" sheetId="7" r:id="rId11"/>
    <sheet name="2014" sheetId="8" r:id="rId12"/>
    <sheet name="2013" sheetId="9" r:id="rId13"/>
    <sheet name="2012" sheetId="10" r:id="rId14"/>
    <sheet name="2011" sheetId="11" r:id="rId15"/>
    <sheet name="2010" sheetId="12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1" l="1"/>
  <c r="B16" i="21"/>
  <c r="B16" i="19" l="1"/>
  <c r="C16" i="19"/>
  <c r="C16" i="18"/>
  <c r="B16" i="18"/>
  <c r="C16" i="17" l="1"/>
  <c r="B16" i="17"/>
  <c r="C16" i="16" l="1"/>
  <c r="B16" i="16"/>
  <c r="C16" i="13" l="1"/>
  <c r="B16" i="13"/>
  <c r="C16" i="1"/>
  <c r="B16" i="1"/>
  <c r="C16" i="7"/>
  <c r="B16" i="7"/>
  <c r="C16" i="8"/>
  <c r="B16" i="8"/>
  <c r="C16" i="9"/>
  <c r="B16" i="9"/>
  <c r="C16" i="10"/>
  <c r="B16" i="10"/>
  <c r="C16" i="11"/>
  <c r="B16" i="11"/>
  <c r="C16" i="12"/>
  <c r="B16" i="12"/>
  <c r="C16" i="14"/>
  <c r="B16" i="14"/>
  <c r="C16" i="15" l="1"/>
  <c r="B16" i="15"/>
</calcChain>
</file>

<file path=xl/sharedStrings.xml><?xml version="1.0" encoding="utf-8"?>
<sst xmlns="http://schemas.openxmlformats.org/spreadsheetml/2006/main" count="95" uniqueCount="35">
  <si>
    <t>Volumes</t>
  </si>
  <si>
    <t>CHEQUES CLEARED 2016</t>
  </si>
  <si>
    <t>Month</t>
  </si>
  <si>
    <t>TOTAL</t>
  </si>
  <si>
    <t>CHEQUES CLEARED 2015</t>
  </si>
  <si>
    <t>Values (K)</t>
  </si>
  <si>
    <t>CHEQUES CLEARED 2014</t>
  </si>
  <si>
    <t>CHEQUES CLEARED 2013</t>
  </si>
  <si>
    <t>CHEQUES CLEARED 2012</t>
  </si>
  <si>
    <t>CHEQUES CLEARED 2011</t>
  </si>
  <si>
    <t>CHEQUES CLEARED 2010</t>
  </si>
  <si>
    <t>CHEQUES CLEARED 2017</t>
  </si>
  <si>
    <t>CHEQUES CLEARED 2018</t>
  </si>
  <si>
    <t>CHEQUES CLEARED 2019</t>
  </si>
  <si>
    <t>CHEQUES CLEARED 2020</t>
  </si>
  <si>
    <t>CHEQUES CLEARED 2021</t>
  </si>
  <si>
    <t>CHEQUES CLEARED 2022</t>
  </si>
  <si>
    <t>CHEQUES CLEARED 2023</t>
  </si>
  <si>
    <t>CHEQUES CLEARED 2024</t>
  </si>
  <si>
    <t>CHEQUES CLEARED 2025</t>
  </si>
  <si>
    <t>Jan,/2025</t>
  </si>
  <si>
    <t>K 457,036,300.74</t>
  </si>
  <si>
    <t>Feb,/2025</t>
  </si>
  <si>
    <t>K 401,278,980.46</t>
  </si>
  <si>
    <t>Mar,/2025</t>
  </si>
  <si>
    <t>K 403,545,373.72</t>
  </si>
  <si>
    <t>Apr,/2025</t>
  </si>
  <si>
    <t>May,/2025</t>
  </si>
  <si>
    <t>Jun,/2025</t>
  </si>
  <si>
    <t>Jul,/2025</t>
  </si>
  <si>
    <t>Aug,/2025</t>
  </si>
  <si>
    <t>Sep,/2025</t>
  </si>
  <si>
    <t>Oct,/2025</t>
  </si>
  <si>
    <t>Nov,/2025</t>
  </si>
  <si>
    <t>Dec,/2025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</si>
</sst>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K&quot;#,##0.00;[Red]\-&quot;K&quot;#,##0.00"/>
    <numFmt numFmtId="165" formatCode="mmm\,/yyyy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4" fontId="0" fillId="0" borderId="0" xfId="0" applyNumberFormat="1"/>
    <xf numFmtId="4" fontId="0" fillId="0" borderId="0" xfId="1" applyNumberFormat="1" applyFont="1"/>
    <xf numFmtId="3" fontId="1" fillId="0" borderId="0" xfId="1" applyNumberFormat="1" applyFont="1"/>
    <xf numFmtId="3" fontId="0" fillId="0" borderId="0" xfId="1" applyNumberFormat="1" applyFont="1"/>
    <xf numFmtId="3" fontId="0" fillId="0" borderId="0" xfId="0" applyNumberFormat="1"/>
    <xf numFmtId="165" fontId="0" fillId="0" borderId="0" xfId="0" quotePrefix="1" applyNumberFormat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3" fontId="2" fillId="2" borderId="0" xfId="1" applyNumberFormat="1" applyFont="1" applyFill="1" applyAlignment="1">
      <alignment horizontal="right"/>
    </xf>
    <xf numFmtId="4" fontId="2" fillId="2" borderId="0" xfId="1" applyNumberFormat="1" applyFont="1" applyFill="1" applyAlignment="1">
      <alignment horizontal="right"/>
    </xf>
    <xf numFmtId="3" fontId="2" fillId="2" borderId="0" xfId="0" applyNumberFormat="1" applyFont="1" applyFill="1"/>
    <xf numFmtId="4" fontId="2" fillId="2" borderId="0" xfId="0" applyNumberFormat="1" applyFont="1" applyFill="1"/>
    <xf numFmtId="164" fontId="0" fillId="0" borderId="0" xfId="0" applyNumberFormat="1"/>
    <xf numFmtId="0" fontId="3" fillId="0" borderId="0" xfId="0" applyFont="1"/>
    <xf numFmtId="166" fontId="1" fillId="0" borderId="0" xfId="1" applyNumberFormat="1" applyFont="1"/>
    <xf numFmtId="43" fontId="0" fillId="0" borderId="0" xfId="1" applyFont="1" applyAlignment="1">
      <alignment horizontal="right"/>
    </xf>
    <xf numFmtId="166" fontId="0" fillId="0" borderId="0" xfId="1" applyNumberFormat="1" applyFont="1"/>
    <xf numFmtId="0" fontId="5" fillId="0" borderId="0" xfId="0" applyFont="1"/>
    <xf numFmtId="0" fontId="6" fillId="0" borderId="0" xfId="0" applyFont="1"/>
    <xf numFmtId="0" fontId="7" fillId="3" borderId="0" xfId="0" applyFont="1" applyFill="1"/>
    <xf numFmtId="3" fontId="7" fillId="3" borderId="0" xfId="0" applyNumberFormat="1" applyFont="1" applyFill="1"/>
    <xf numFmtId="4" fontId="7" fillId="3" borderId="0" xfId="0" applyNumberFormat="1" applyFont="1" applyFill="1"/>
    <xf numFmtId="3" fontId="8" fillId="0" borderId="0" xfId="0" applyNumberFormat="1" applyFont="1" applyBorder="1" applyAlignment="1">
      <alignment wrapText="1" readingOrder="1"/>
    </xf>
    <xf numFmtId="0" fontId="8" fillId="0" borderId="0" xfId="0" applyFont="1" applyBorder="1" applyAlignment="1">
      <alignment wrapText="1" readingOrder="1"/>
    </xf>
  </cellXfs>
  <cellStyles count="3">
    <cellStyle name="Comma" xfId="1" builtinId="3"/>
    <cellStyle name="Normal" xfId="0" builtinId="0"/>
    <cellStyle name="Normal 2" xfId="2" xr:uid="{69583468-AABB-4883-85A5-A4A9C16722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7389E-FD26-4A38-9B3E-FA95FE17023A}">
  <dimension ref="A1:F17"/>
  <sheetViews>
    <sheetView tabSelected="1" workbookViewId="0">
      <selection activeCell="F8" sqref="F8"/>
    </sheetView>
  </sheetViews>
  <sheetFormatPr defaultRowHeight="14.5" x14ac:dyDescent="0.35"/>
  <cols>
    <col min="1" max="1" width="15.26953125" customWidth="1"/>
    <col min="2" max="2" width="14.90625" customWidth="1"/>
    <col min="3" max="3" width="17.36328125" customWidth="1"/>
  </cols>
  <sheetData>
    <row r="1" spans="1:6" ht="18.5" x14ac:dyDescent="0.45">
      <c r="A1" s="18" t="s">
        <v>19</v>
      </c>
      <c r="B1" s="18"/>
      <c r="C1" s="18"/>
      <c r="D1" s="19"/>
      <c r="E1" s="19"/>
      <c r="F1" s="19"/>
    </row>
    <row r="2" spans="1:6" x14ac:dyDescent="0.35">
      <c r="A2" s="19"/>
      <c r="B2" s="19"/>
      <c r="C2" s="19"/>
      <c r="D2" s="19"/>
      <c r="E2" s="19"/>
      <c r="F2" s="19"/>
    </row>
    <row r="3" spans="1:6" x14ac:dyDescent="0.35">
      <c r="A3" s="20" t="s">
        <v>2</v>
      </c>
      <c r="B3" s="20" t="s">
        <v>0</v>
      </c>
      <c r="C3" s="20" t="s">
        <v>5</v>
      </c>
      <c r="D3" s="19"/>
      <c r="E3" s="19"/>
      <c r="F3" s="19"/>
    </row>
    <row r="4" spans="1:6" ht="21" customHeight="1" x14ac:dyDescent="0.35">
      <c r="A4" s="19" t="s">
        <v>20</v>
      </c>
      <c r="B4" s="23">
        <v>65426</v>
      </c>
      <c r="C4" s="24" t="s">
        <v>21</v>
      </c>
      <c r="D4" s="19"/>
      <c r="E4" s="19"/>
      <c r="F4" s="19"/>
    </row>
    <row r="5" spans="1:6" ht="17.5" customHeight="1" x14ac:dyDescent="0.35">
      <c r="A5" s="19" t="s">
        <v>22</v>
      </c>
      <c r="B5" s="23">
        <v>59053</v>
      </c>
      <c r="C5" s="24" t="s">
        <v>23</v>
      </c>
      <c r="D5" s="19"/>
      <c r="E5" s="19"/>
      <c r="F5" s="19"/>
    </row>
    <row r="6" spans="1:6" ht="14.5" customHeight="1" x14ac:dyDescent="0.35">
      <c r="A6" s="19" t="s">
        <v>24</v>
      </c>
      <c r="B6" s="23">
        <v>62667</v>
      </c>
      <c r="C6" s="24" t="s">
        <v>25</v>
      </c>
      <c r="D6" s="19"/>
      <c r="E6" s="19"/>
      <c r="F6" s="19"/>
    </row>
    <row r="7" spans="1:6" ht="15" customHeight="1" x14ac:dyDescent="0.35">
      <c r="A7" s="19" t="s">
        <v>26</v>
      </c>
      <c r="B7" s="19"/>
      <c r="C7" s="19"/>
      <c r="D7" s="19"/>
      <c r="E7" s="19"/>
      <c r="F7" s="19"/>
    </row>
    <row r="8" spans="1:6" x14ac:dyDescent="0.35">
      <c r="A8" s="19" t="s">
        <v>27</v>
      </c>
      <c r="B8" s="19"/>
      <c r="C8" s="19"/>
      <c r="D8" s="19"/>
      <c r="E8" s="19"/>
      <c r="F8" s="19"/>
    </row>
    <row r="9" spans="1:6" x14ac:dyDescent="0.35">
      <c r="A9" s="19" t="s">
        <v>28</v>
      </c>
      <c r="B9" s="19"/>
      <c r="C9" s="19"/>
      <c r="D9" s="19"/>
      <c r="E9" s="19"/>
      <c r="F9" s="19"/>
    </row>
    <row r="10" spans="1:6" x14ac:dyDescent="0.35">
      <c r="A10" s="19" t="s">
        <v>29</v>
      </c>
      <c r="B10" s="19"/>
      <c r="C10" s="19"/>
      <c r="D10" s="19"/>
      <c r="E10" s="19"/>
      <c r="F10" s="19"/>
    </row>
    <row r="11" spans="1:6" x14ac:dyDescent="0.35">
      <c r="A11" s="19" t="s">
        <v>30</v>
      </c>
      <c r="B11" s="19"/>
      <c r="C11" s="19"/>
      <c r="D11" s="19"/>
      <c r="E11" s="19"/>
      <c r="F11" s="19"/>
    </row>
    <row r="12" spans="1:6" x14ac:dyDescent="0.35">
      <c r="A12" s="19" t="s">
        <v>31</v>
      </c>
      <c r="B12" s="19"/>
      <c r="C12" s="19"/>
      <c r="D12" s="19"/>
      <c r="E12" s="19"/>
      <c r="F12" s="19"/>
    </row>
    <row r="13" spans="1:6" x14ac:dyDescent="0.35">
      <c r="A13" s="19" t="s">
        <v>32</v>
      </c>
      <c r="B13" s="19"/>
      <c r="C13" s="19"/>
      <c r="D13" s="19"/>
      <c r="E13" s="19"/>
      <c r="F13" s="19"/>
    </row>
    <row r="14" spans="1:6" x14ac:dyDescent="0.35">
      <c r="A14" s="19" t="s">
        <v>33</v>
      </c>
      <c r="B14" s="19"/>
      <c r="C14" s="19"/>
      <c r="D14" s="19"/>
      <c r="E14" s="19"/>
      <c r="F14" s="19"/>
    </row>
    <row r="15" spans="1:6" x14ac:dyDescent="0.35">
      <c r="A15" s="19" t="s">
        <v>34</v>
      </c>
      <c r="B15" s="19"/>
      <c r="C15" s="19"/>
      <c r="D15" s="19"/>
      <c r="E15" s="19"/>
      <c r="F15" s="19"/>
    </row>
    <row r="16" spans="1:6" x14ac:dyDescent="0.35">
      <c r="A16" s="20" t="s">
        <v>3</v>
      </c>
      <c r="B16" s="21">
        <v>187146</v>
      </c>
      <c r="C16" s="22">
        <v>1261860654.9200001</v>
      </c>
      <c r="D16" s="19"/>
      <c r="E16" s="19"/>
      <c r="F16" s="19"/>
    </row>
    <row r="17" spans="1:6" x14ac:dyDescent="0.35">
      <c r="A17" s="19"/>
      <c r="B17" s="19"/>
      <c r="C17" s="19"/>
      <c r="D17" s="19"/>
      <c r="E17" s="19"/>
      <c r="F17" s="1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workbookViewId="0"/>
  </sheetViews>
  <sheetFormatPr defaultRowHeight="14.5" x14ac:dyDescent="0.35"/>
  <cols>
    <col min="1" max="1" width="13.26953125" style="7" customWidth="1"/>
    <col min="2" max="2" width="18.81640625" style="5" customWidth="1"/>
    <col min="3" max="3" width="23.54296875" style="1" customWidth="1"/>
  </cols>
  <sheetData>
    <row r="1" spans="1:3" ht="18.5" x14ac:dyDescent="0.45">
      <c r="A1" s="14" t="s">
        <v>1</v>
      </c>
      <c r="B1" s="14"/>
      <c r="C1" s="14"/>
    </row>
    <row r="3" spans="1:3" x14ac:dyDescent="0.35">
      <c r="A3" s="8" t="s">
        <v>2</v>
      </c>
      <c r="B3" s="9" t="s">
        <v>0</v>
      </c>
      <c r="C3" s="10" t="s">
        <v>5</v>
      </c>
    </row>
    <row r="4" spans="1:3" x14ac:dyDescent="0.35">
      <c r="A4" s="6">
        <v>42370</v>
      </c>
      <c r="B4" s="3">
        <v>224797</v>
      </c>
      <c r="C4" s="2">
        <v>2956179470.9199991</v>
      </c>
    </row>
    <row r="5" spans="1:3" x14ac:dyDescent="0.35">
      <c r="A5" s="6">
        <v>42401</v>
      </c>
      <c r="B5" s="4">
        <v>245540</v>
      </c>
      <c r="C5" s="2">
        <v>3112163085.4400005</v>
      </c>
    </row>
    <row r="6" spans="1:3" x14ac:dyDescent="0.35">
      <c r="A6" s="6">
        <v>42443</v>
      </c>
      <c r="B6" s="4">
        <v>238376</v>
      </c>
      <c r="C6" s="2">
        <v>3041049941.6199999</v>
      </c>
    </row>
    <row r="7" spans="1:3" x14ac:dyDescent="0.35">
      <c r="A7" s="6">
        <v>42474</v>
      </c>
      <c r="B7" s="4">
        <v>243453</v>
      </c>
      <c r="C7" s="2">
        <v>2997571570.5</v>
      </c>
    </row>
    <row r="8" spans="1:3" x14ac:dyDescent="0.35">
      <c r="A8" s="6">
        <v>42504</v>
      </c>
      <c r="B8" s="4">
        <v>244086</v>
      </c>
      <c r="C8" s="2">
        <v>2995404712.0200005</v>
      </c>
    </row>
    <row r="9" spans="1:3" x14ac:dyDescent="0.35">
      <c r="A9" s="6">
        <v>42535</v>
      </c>
      <c r="B9" s="5">
        <v>246630</v>
      </c>
      <c r="C9" s="1">
        <v>3072482284.75</v>
      </c>
    </row>
    <row r="10" spans="1:3" x14ac:dyDescent="0.35">
      <c r="A10" s="6">
        <v>42565</v>
      </c>
      <c r="B10" s="5">
        <v>224469</v>
      </c>
      <c r="C10" s="1">
        <v>2809319258.8599997</v>
      </c>
    </row>
    <row r="11" spans="1:3" x14ac:dyDescent="0.35">
      <c r="A11" s="6">
        <v>42596</v>
      </c>
      <c r="B11" s="5">
        <v>228503</v>
      </c>
      <c r="C11" s="1">
        <v>2998540561.5799999</v>
      </c>
    </row>
    <row r="12" spans="1:3" x14ac:dyDescent="0.35">
      <c r="A12" s="6">
        <v>42627</v>
      </c>
      <c r="B12" s="5">
        <v>231209</v>
      </c>
      <c r="C12" s="1">
        <v>2912493990.1899996</v>
      </c>
    </row>
    <row r="13" spans="1:3" x14ac:dyDescent="0.35">
      <c r="A13" s="6">
        <v>42657</v>
      </c>
      <c r="B13" s="5">
        <v>226865</v>
      </c>
      <c r="C13" s="1">
        <v>2829610000.8499994</v>
      </c>
    </row>
    <row r="14" spans="1:3" x14ac:dyDescent="0.35">
      <c r="A14" s="6">
        <v>42675</v>
      </c>
      <c r="B14" s="5">
        <v>233490</v>
      </c>
      <c r="C14" s="1">
        <v>2929972026.3700008</v>
      </c>
    </row>
    <row r="15" spans="1:3" x14ac:dyDescent="0.35">
      <c r="A15" s="6">
        <v>42718</v>
      </c>
      <c r="B15" s="5">
        <v>219972</v>
      </c>
      <c r="C15" s="1">
        <v>2875460397.9499998</v>
      </c>
    </row>
    <row r="16" spans="1:3" x14ac:dyDescent="0.35">
      <c r="A16" s="8" t="s">
        <v>3</v>
      </c>
      <c r="B16" s="11">
        <f>SUM(B4:B15)</f>
        <v>2807390</v>
      </c>
      <c r="C16" s="12">
        <f>SUM(C4:C15)</f>
        <v>35530247301.049995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6"/>
  <sheetViews>
    <sheetView workbookViewId="0"/>
  </sheetViews>
  <sheetFormatPr defaultRowHeight="14.5" x14ac:dyDescent="0.35"/>
  <cols>
    <col min="1" max="1" width="13.26953125" style="7" customWidth="1"/>
    <col min="2" max="2" width="18.81640625" style="5" customWidth="1"/>
    <col min="3" max="3" width="23.54296875" style="1" customWidth="1"/>
  </cols>
  <sheetData>
    <row r="1" spans="1:3" ht="18.5" x14ac:dyDescent="0.45">
      <c r="A1" s="14" t="s">
        <v>4</v>
      </c>
      <c r="B1" s="14"/>
      <c r="C1" s="14"/>
    </row>
    <row r="3" spans="1:3" x14ac:dyDescent="0.35">
      <c r="A3" s="8" t="s">
        <v>2</v>
      </c>
      <c r="B3" s="9" t="s">
        <v>0</v>
      </c>
      <c r="C3" s="10" t="s">
        <v>5</v>
      </c>
    </row>
    <row r="4" spans="1:3" x14ac:dyDescent="0.35">
      <c r="A4" s="6">
        <v>42005</v>
      </c>
      <c r="B4" s="3">
        <v>234734</v>
      </c>
      <c r="C4" s="2">
        <v>2894317637.54</v>
      </c>
    </row>
    <row r="5" spans="1:3" x14ac:dyDescent="0.35">
      <c r="A5" s="6">
        <v>42036</v>
      </c>
      <c r="B5" s="4">
        <v>243507</v>
      </c>
      <c r="C5" s="2">
        <v>2818629252.25</v>
      </c>
    </row>
    <row r="6" spans="1:3" x14ac:dyDescent="0.35">
      <c r="A6" s="6">
        <v>42064</v>
      </c>
      <c r="B6" s="4">
        <v>261165</v>
      </c>
      <c r="C6" s="2">
        <v>3088169384.0099993</v>
      </c>
    </row>
    <row r="7" spans="1:3" x14ac:dyDescent="0.35">
      <c r="A7" s="6">
        <v>42095</v>
      </c>
      <c r="B7" s="4">
        <v>246514</v>
      </c>
      <c r="C7" s="2">
        <v>2877545382.0700002</v>
      </c>
    </row>
    <row r="8" spans="1:3" x14ac:dyDescent="0.35">
      <c r="A8" s="6">
        <v>42125</v>
      </c>
      <c r="B8" s="4">
        <v>241550</v>
      </c>
      <c r="C8" s="2">
        <v>2807024094.4700007</v>
      </c>
    </row>
    <row r="9" spans="1:3" x14ac:dyDescent="0.35">
      <c r="A9" s="6">
        <v>42156</v>
      </c>
      <c r="B9" s="5">
        <v>268568</v>
      </c>
      <c r="C9" s="1">
        <v>3171525292.3599992</v>
      </c>
    </row>
    <row r="10" spans="1:3" x14ac:dyDescent="0.35">
      <c r="A10" s="6">
        <v>42186</v>
      </c>
      <c r="B10" s="5">
        <v>263768</v>
      </c>
      <c r="C10" s="1">
        <v>3252336775.25</v>
      </c>
    </row>
    <row r="11" spans="1:3" x14ac:dyDescent="0.35">
      <c r="A11" s="6">
        <v>42217</v>
      </c>
      <c r="B11" s="5">
        <v>241325</v>
      </c>
      <c r="C11" s="1">
        <v>3026185327.4999995</v>
      </c>
    </row>
    <row r="12" spans="1:3" x14ac:dyDescent="0.35">
      <c r="A12" s="6">
        <v>42248</v>
      </c>
      <c r="B12" s="5">
        <v>268964</v>
      </c>
      <c r="C12" s="1">
        <v>3510489823.4300008</v>
      </c>
    </row>
    <row r="13" spans="1:3" x14ac:dyDescent="0.35">
      <c r="A13" s="6">
        <v>42278</v>
      </c>
      <c r="B13" s="5">
        <v>265231</v>
      </c>
      <c r="C13" s="1">
        <v>3502838778.2000012</v>
      </c>
    </row>
    <row r="14" spans="1:3" x14ac:dyDescent="0.35">
      <c r="A14" s="6">
        <v>42309</v>
      </c>
      <c r="B14" s="5">
        <v>254191</v>
      </c>
      <c r="C14" s="1">
        <v>3456115506.6200004</v>
      </c>
    </row>
    <row r="15" spans="1:3" x14ac:dyDescent="0.35">
      <c r="A15" s="6">
        <v>42339</v>
      </c>
      <c r="B15" s="5">
        <v>255694</v>
      </c>
      <c r="C15" s="1">
        <v>3553708374.3600001</v>
      </c>
    </row>
    <row r="16" spans="1:3" x14ac:dyDescent="0.35">
      <c r="A16" s="8" t="s">
        <v>3</v>
      </c>
      <c r="B16" s="11">
        <f>SUM(B4:B15)</f>
        <v>3045211</v>
      </c>
      <c r="C16" s="12">
        <f>SUM(C4:C15)</f>
        <v>37958885628.060005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/>
  </sheetViews>
  <sheetFormatPr defaultRowHeight="14.5" x14ac:dyDescent="0.35"/>
  <cols>
    <col min="1" max="1" width="13.26953125" style="7" customWidth="1"/>
    <col min="2" max="2" width="18.81640625" style="5" customWidth="1"/>
    <col min="3" max="3" width="23.54296875" style="1" customWidth="1"/>
  </cols>
  <sheetData>
    <row r="1" spans="1:3" ht="18.5" x14ac:dyDescent="0.45">
      <c r="A1" s="14" t="s">
        <v>6</v>
      </c>
      <c r="B1" s="14"/>
      <c r="C1" s="14"/>
    </row>
    <row r="3" spans="1:3" x14ac:dyDescent="0.35">
      <c r="A3" s="8" t="s">
        <v>2</v>
      </c>
      <c r="B3" s="9" t="s">
        <v>0</v>
      </c>
      <c r="C3" s="10" t="s">
        <v>5</v>
      </c>
    </row>
    <row r="4" spans="1:3" x14ac:dyDescent="0.35">
      <c r="A4" s="6">
        <v>41640</v>
      </c>
      <c r="B4" s="3">
        <v>272605</v>
      </c>
      <c r="C4" s="2">
        <v>3269397405.9499998</v>
      </c>
    </row>
    <row r="5" spans="1:3" x14ac:dyDescent="0.35">
      <c r="A5" s="6">
        <v>41671</v>
      </c>
      <c r="B5" s="4">
        <v>250535</v>
      </c>
      <c r="C5" s="2">
        <v>2962918451.04</v>
      </c>
    </row>
    <row r="6" spans="1:3" x14ac:dyDescent="0.35">
      <c r="A6" s="6">
        <v>41699</v>
      </c>
      <c r="B6" s="4">
        <v>261240</v>
      </c>
      <c r="C6" s="2">
        <v>3158883062.23</v>
      </c>
    </row>
    <row r="7" spans="1:3" x14ac:dyDescent="0.35">
      <c r="A7" s="6">
        <v>41730</v>
      </c>
      <c r="B7" s="4">
        <v>265374</v>
      </c>
      <c r="C7" s="2">
        <v>3178681518.9000001</v>
      </c>
    </row>
    <row r="8" spans="1:3" x14ac:dyDescent="0.35">
      <c r="A8" s="6">
        <v>41760</v>
      </c>
      <c r="B8" s="4">
        <v>270130</v>
      </c>
      <c r="C8" s="2">
        <v>3308099363.3500004</v>
      </c>
    </row>
    <row r="9" spans="1:3" x14ac:dyDescent="0.35">
      <c r="A9" s="6">
        <v>41791</v>
      </c>
      <c r="B9" s="5">
        <v>267481</v>
      </c>
      <c r="C9" s="1">
        <v>3303035257.5299997</v>
      </c>
    </row>
    <row r="10" spans="1:3" x14ac:dyDescent="0.35">
      <c r="A10" s="6">
        <v>41821</v>
      </c>
      <c r="B10" s="5">
        <v>279637</v>
      </c>
      <c r="C10" s="1">
        <v>3449401716.1900001</v>
      </c>
    </row>
    <row r="11" spans="1:3" x14ac:dyDescent="0.35">
      <c r="A11" s="6">
        <v>41852</v>
      </c>
      <c r="B11" s="5">
        <v>250284</v>
      </c>
      <c r="C11" s="1">
        <v>3094736312.4400001</v>
      </c>
    </row>
    <row r="12" spans="1:3" x14ac:dyDescent="0.35">
      <c r="A12" s="6">
        <v>41883</v>
      </c>
      <c r="B12" s="5">
        <v>279033</v>
      </c>
      <c r="C12" s="1">
        <v>3475724185.9499998</v>
      </c>
    </row>
    <row r="13" spans="1:3" x14ac:dyDescent="0.35">
      <c r="A13" s="6">
        <v>41913</v>
      </c>
      <c r="B13" s="5">
        <v>279501</v>
      </c>
      <c r="C13" s="1">
        <v>3470058834.1300001</v>
      </c>
    </row>
    <row r="14" spans="1:3" x14ac:dyDescent="0.35">
      <c r="A14" s="6">
        <v>41944</v>
      </c>
      <c r="B14" s="5">
        <v>240956</v>
      </c>
      <c r="C14" s="1">
        <v>3019883832.2200007</v>
      </c>
    </row>
    <row r="15" spans="1:3" x14ac:dyDescent="0.35">
      <c r="A15" s="6">
        <v>41974</v>
      </c>
      <c r="B15" s="5">
        <v>267670</v>
      </c>
      <c r="C15" s="1">
        <v>3494447723.7700005</v>
      </c>
    </row>
    <row r="16" spans="1:3" x14ac:dyDescent="0.35">
      <c r="A16" s="8" t="s">
        <v>3</v>
      </c>
      <c r="B16" s="11">
        <f>SUM(B4:B15)</f>
        <v>3184446</v>
      </c>
      <c r="C16" s="12">
        <f>SUM(C4:C15)</f>
        <v>39185267663.699997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6"/>
  <sheetViews>
    <sheetView workbookViewId="0"/>
  </sheetViews>
  <sheetFormatPr defaultRowHeight="14.5" x14ac:dyDescent="0.35"/>
  <cols>
    <col min="1" max="1" width="13.26953125" style="7" customWidth="1"/>
    <col min="2" max="2" width="18.81640625" style="5" customWidth="1"/>
    <col min="3" max="3" width="23.54296875" style="1" customWidth="1"/>
  </cols>
  <sheetData>
    <row r="1" spans="1:3" ht="18.5" x14ac:dyDescent="0.45">
      <c r="A1" s="14" t="s">
        <v>7</v>
      </c>
      <c r="B1" s="14"/>
      <c r="C1" s="14"/>
    </row>
    <row r="3" spans="1:3" x14ac:dyDescent="0.35">
      <c r="A3" s="8" t="s">
        <v>2</v>
      </c>
      <c r="B3" s="9" t="s">
        <v>0</v>
      </c>
      <c r="C3" s="10" t="s">
        <v>5</v>
      </c>
    </row>
    <row r="4" spans="1:3" x14ac:dyDescent="0.35">
      <c r="A4" s="6">
        <v>41275</v>
      </c>
      <c r="B4" s="3">
        <v>213918</v>
      </c>
      <c r="C4" s="2">
        <v>2505982157.9299994</v>
      </c>
    </row>
    <row r="5" spans="1:3" x14ac:dyDescent="0.35">
      <c r="A5" s="6">
        <v>41306</v>
      </c>
      <c r="B5" s="4">
        <v>172685</v>
      </c>
      <c r="C5" s="2">
        <v>2041505831.0999997</v>
      </c>
    </row>
    <row r="6" spans="1:3" x14ac:dyDescent="0.35">
      <c r="A6" s="6">
        <v>41334</v>
      </c>
      <c r="B6" s="4">
        <v>249177</v>
      </c>
      <c r="C6" s="2">
        <v>2811254767.7299995</v>
      </c>
    </row>
    <row r="7" spans="1:3" x14ac:dyDescent="0.35">
      <c r="A7" s="6">
        <v>41365</v>
      </c>
      <c r="B7" s="4">
        <v>288518</v>
      </c>
      <c r="C7" s="2">
        <v>3299507638.2199998</v>
      </c>
    </row>
    <row r="8" spans="1:3" x14ac:dyDescent="0.35">
      <c r="A8" s="6">
        <v>41395</v>
      </c>
      <c r="B8" s="4">
        <v>300878</v>
      </c>
      <c r="C8" s="2">
        <v>3453391895.0599995</v>
      </c>
    </row>
    <row r="9" spans="1:3" x14ac:dyDescent="0.35">
      <c r="A9" s="6">
        <v>41426</v>
      </c>
      <c r="B9" s="5">
        <v>262656</v>
      </c>
      <c r="C9" s="1">
        <v>3075514331.1500001</v>
      </c>
    </row>
    <row r="10" spans="1:3" x14ac:dyDescent="0.35">
      <c r="A10" s="6">
        <v>41456</v>
      </c>
      <c r="B10" s="5">
        <v>288884</v>
      </c>
      <c r="C10" s="1">
        <v>3424738868.1400008</v>
      </c>
    </row>
    <row r="11" spans="1:3" x14ac:dyDescent="0.35">
      <c r="A11" s="6">
        <v>41487</v>
      </c>
      <c r="B11" s="5">
        <v>288005</v>
      </c>
      <c r="C11" s="1">
        <v>3384622656.3199997</v>
      </c>
    </row>
    <row r="12" spans="1:3" x14ac:dyDescent="0.35">
      <c r="A12" s="6">
        <v>41518</v>
      </c>
      <c r="B12" s="5">
        <v>275268</v>
      </c>
      <c r="C12" s="1">
        <v>3300104799.2000003</v>
      </c>
    </row>
    <row r="13" spans="1:3" x14ac:dyDescent="0.35">
      <c r="A13" s="6">
        <v>41548</v>
      </c>
      <c r="B13" s="5">
        <v>303087</v>
      </c>
      <c r="C13" s="1">
        <v>3715386425.6100001</v>
      </c>
    </row>
    <row r="14" spans="1:3" x14ac:dyDescent="0.35">
      <c r="A14" s="6">
        <v>41579</v>
      </c>
      <c r="B14" s="5">
        <v>277609</v>
      </c>
      <c r="C14" s="1">
        <v>3424563205.9299998</v>
      </c>
    </row>
    <row r="15" spans="1:3" x14ac:dyDescent="0.35">
      <c r="A15" s="6">
        <v>41609</v>
      </c>
      <c r="B15" s="5">
        <v>279517</v>
      </c>
      <c r="C15" s="1">
        <v>3574373310.0999999</v>
      </c>
    </row>
    <row r="16" spans="1:3" x14ac:dyDescent="0.35">
      <c r="A16" s="8" t="s">
        <v>3</v>
      </c>
      <c r="B16" s="11">
        <f>SUM(B4:B15)</f>
        <v>3200202</v>
      </c>
      <c r="C16" s="12">
        <f>SUM(C4:C15)</f>
        <v>38010945886.489998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6"/>
  <sheetViews>
    <sheetView workbookViewId="0"/>
  </sheetViews>
  <sheetFormatPr defaultRowHeight="14.5" x14ac:dyDescent="0.35"/>
  <cols>
    <col min="1" max="1" width="13.26953125" style="7" customWidth="1"/>
    <col min="2" max="2" width="18.81640625" style="5" customWidth="1"/>
    <col min="3" max="3" width="23.54296875" style="1" customWidth="1"/>
  </cols>
  <sheetData>
    <row r="1" spans="1:3" ht="18.5" x14ac:dyDescent="0.45">
      <c r="A1" s="14" t="s">
        <v>8</v>
      </c>
      <c r="B1" s="14"/>
      <c r="C1" s="14"/>
    </row>
    <row r="3" spans="1:3" x14ac:dyDescent="0.35">
      <c r="A3" s="8" t="s">
        <v>2</v>
      </c>
      <c r="B3" s="9" t="s">
        <v>0</v>
      </c>
      <c r="C3" s="10" t="s">
        <v>5</v>
      </c>
    </row>
    <row r="4" spans="1:3" x14ac:dyDescent="0.35">
      <c r="A4" s="6">
        <v>40909</v>
      </c>
      <c r="B4" s="3">
        <v>220820</v>
      </c>
      <c r="C4" s="2">
        <v>2272598729997</v>
      </c>
    </row>
    <row r="5" spans="1:3" x14ac:dyDescent="0.35">
      <c r="A5" s="6">
        <v>40940</v>
      </c>
      <c r="B5" s="4">
        <v>216011</v>
      </c>
      <c r="C5" s="2">
        <v>2160361789723.8799</v>
      </c>
    </row>
    <row r="6" spans="1:3" x14ac:dyDescent="0.35">
      <c r="A6" s="6">
        <v>40969</v>
      </c>
      <c r="B6" s="4">
        <v>222270</v>
      </c>
      <c r="C6" s="2">
        <v>2245350794689.9395</v>
      </c>
    </row>
    <row r="7" spans="1:3" x14ac:dyDescent="0.35">
      <c r="A7" s="6">
        <v>41000</v>
      </c>
      <c r="B7" s="4">
        <v>220050</v>
      </c>
      <c r="C7" s="2">
        <v>2259582293429.0503</v>
      </c>
    </row>
    <row r="8" spans="1:3" x14ac:dyDescent="0.35">
      <c r="A8" s="6">
        <v>41030</v>
      </c>
      <c r="B8" s="4">
        <v>238410</v>
      </c>
      <c r="C8" s="2">
        <v>2470149076453.3301</v>
      </c>
    </row>
    <row r="9" spans="1:3" x14ac:dyDescent="0.35">
      <c r="A9" s="6">
        <v>41061</v>
      </c>
      <c r="B9" s="5">
        <v>228925</v>
      </c>
      <c r="C9" s="1">
        <v>2423919044021.6699</v>
      </c>
    </row>
    <row r="10" spans="1:3" x14ac:dyDescent="0.35">
      <c r="A10" s="6">
        <v>41091</v>
      </c>
      <c r="B10" s="5">
        <v>243671</v>
      </c>
      <c r="C10" s="1">
        <v>2736735522498.4102</v>
      </c>
    </row>
    <row r="11" spans="1:3" x14ac:dyDescent="0.35">
      <c r="A11" s="6">
        <v>41122</v>
      </c>
      <c r="B11" s="5">
        <v>247150</v>
      </c>
      <c r="C11" s="1">
        <v>2754189781012.5098</v>
      </c>
    </row>
    <row r="12" spans="1:3" x14ac:dyDescent="0.35">
      <c r="A12" s="6">
        <v>41153</v>
      </c>
      <c r="B12" s="5">
        <v>228373</v>
      </c>
      <c r="C12" s="1">
        <v>2569177072274.9805</v>
      </c>
    </row>
    <row r="13" spans="1:3" x14ac:dyDescent="0.35">
      <c r="A13" s="6">
        <v>41183</v>
      </c>
      <c r="B13" s="5">
        <v>257748</v>
      </c>
      <c r="C13" s="1">
        <v>3027416915178.6196</v>
      </c>
    </row>
    <row r="14" spans="1:3" x14ac:dyDescent="0.35">
      <c r="A14" s="6">
        <v>41214</v>
      </c>
      <c r="B14" s="5">
        <v>247256</v>
      </c>
      <c r="C14" s="1">
        <v>3055514292554.54</v>
      </c>
    </row>
    <row r="15" spans="1:3" x14ac:dyDescent="0.35">
      <c r="A15" s="6">
        <v>41244</v>
      </c>
      <c r="B15" s="5">
        <v>230075</v>
      </c>
      <c r="C15" s="1">
        <v>2812093389501.7104</v>
      </c>
    </row>
    <row r="16" spans="1:3" x14ac:dyDescent="0.35">
      <c r="A16" s="8" t="s">
        <v>3</v>
      </c>
      <c r="B16" s="11">
        <f>SUM(B4:B15)</f>
        <v>2800759</v>
      </c>
      <c r="C16" s="12">
        <f>SUM(C4:C15)</f>
        <v>30787088701335.641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6"/>
  <sheetViews>
    <sheetView workbookViewId="0"/>
  </sheetViews>
  <sheetFormatPr defaultRowHeight="14.5" x14ac:dyDescent="0.35"/>
  <cols>
    <col min="1" max="1" width="13.26953125" style="7" customWidth="1"/>
    <col min="2" max="2" width="18.81640625" style="5" customWidth="1"/>
    <col min="3" max="3" width="23.54296875" style="1" customWidth="1"/>
  </cols>
  <sheetData>
    <row r="1" spans="1:3" ht="18.5" x14ac:dyDescent="0.45">
      <c r="A1" s="14" t="s">
        <v>9</v>
      </c>
      <c r="B1" s="14"/>
      <c r="C1" s="14"/>
    </row>
    <row r="3" spans="1:3" x14ac:dyDescent="0.35">
      <c r="A3" s="8" t="s">
        <v>2</v>
      </c>
      <c r="B3" s="9" t="s">
        <v>0</v>
      </c>
      <c r="C3" s="10" t="s">
        <v>5</v>
      </c>
    </row>
    <row r="4" spans="1:3" x14ac:dyDescent="0.35">
      <c r="A4" s="6">
        <v>40544</v>
      </c>
      <c r="B4" s="3">
        <v>205181</v>
      </c>
      <c r="C4" s="2">
        <v>1870760357601.5701</v>
      </c>
    </row>
    <row r="5" spans="1:3" x14ac:dyDescent="0.35">
      <c r="A5" s="6">
        <v>40575</v>
      </c>
      <c r="B5" s="4">
        <v>204140</v>
      </c>
      <c r="C5" s="2">
        <v>1837104284866.7</v>
      </c>
    </row>
    <row r="6" spans="1:3" x14ac:dyDescent="0.35">
      <c r="A6" s="6">
        <v>40603</v>
      </c>
      <c r="B6" s="4">
        <v>228364</v>
      </c>
      <c r="C6" s="2">
        <v>2130864710801.9399</v>
      </c>
    </row>
    <row r="7" spans="1:3" x14ac:dyDescent="0.35">
      <c r="A7" s="6">
        <v>40634</v>
      </c>
      <c r="B7" s="4">
        <v>199069</v>
      </c>
      <c r="C7" s="2">
        <v>1910302290675.4299</v>
      </c>
    </row>
    <row r="8" spans="1:3" x14ac:dyDescent="0.35">
      <c r="A8" s="6">
        <v>40664</v>
      </c>
      <c r="B8" s="4">
        <v>226516</v>
      </c>
      <c r="C8" s="2">
        <v>2130854151542.99</v>
      </c>
    </row>
    <row r="9" spans="1:3" x14ac:dyDescent="0.35">
      <c r="A9" s="6">
        <v>40695</v>
      </c>
      <c r="B9" s="5">
        <v>222145</v>
      </c>
      <c r="C9" s="1">
        <v>2116495367610.52</v>
      </c>
    </row>
    <row r="10" spans="1:3" x14ac:dyDescent="0.35">
      <c r="A10" s="6">
        <v>40725</v>
      </c>
      <c r="B10" s="5">
        <v>215626</v>
      </c>
      <c r="C10" s="1">
        <v>2137254896471.76</v>
      </c>
    </row>
    <row r="11" spans="1:3" x14ac:dyDescent="0.35">
      <c r="A11" s="6">
        <v>40756</v>
      </c>
      <c r="B11" s="5">
        <v>238608</v>
      </c>
      <c r="C11" s="1">
        <v>2446498758233.23</v>
      </c>
    </row>
    <row r="12" spans="1:3" x14ac:dyDescent="0.35">
      <c r="A12" s="6">
        <v>40787</v>
      </c>
      <c r="B12" s="5">
        <v>204907</v>
      </c>
      <c r="C12" s="1">
        <v>2179414767434.8701</v>
      </c>
    </row>
    <row r="13" spans="1:3" x14ac:dyDescent="0.35">
      <c r="A13" s="6">
        <v>40817</v>
      </c>
      <c r="B13" s="5">
        <v>226677</v>
      </c>
      <c r="C13" s="1">
        <v>2374663960850.8799</v>
      </c>
    </row>
    <row r="14" spans="1:3" x14ac:dyDescent="0.35">
      <c r="A14" s="6">
        <v>40848</v>
      </c>
      <c r="B14" s="5">
        <v>230777</v>
      </c>
      <c r="C14" s="1">
        <v>2450138937536.6201</v>
      </c>
    </row>
    <row r="15" spans="1:3" x14ac:dyDescent="0.35">
      <c r="A15" s="6">
        <v>40878</v>
      </c>
      <c r="B15" s="5">
        <v>221159</v>
      </c>
      <c r="C15" s="1">
        <v>2376412968800.23</v>
      </c>
    </row>
    <row r="16" spans="1:3" x14ac:dyDescent="0.35">
      <c r="A16" s="8" t="s">
        <v>3</v>
      </c>
      <c r="B16" s="11">
        <f>SUM(B4:B15)</f>
        <v>2623169</v>
      </c>
      <c r="C16" s="12">
        <f>SUM(C4:C15)</f>
        <v>25960765452426.738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6"/>
  <sheetViews>
    <sheetView workbookViewId="0"/>
  </sheetViews>
  <sheetFormatPr defaultRowHeight="14.5" x14ac:dyDescent="0.35"/>
  <cols>
    <col min="1" max="1" width="13.26953125" style="7" customWidth="1"/>
    <col min="2" max="2" width="18.81640625" style="5" customWidth="1"/>
    <col min="3" max="3" width="23.54296875" style="1" customWidth="1"/>
  </cols>
  <sheetData>
    <row r="1" spans="1:3" ht="18.5" x14ac:dyDescent="0.45">
      <c r="A1" s="14" t="s">
        <v>10</v>
      </c>
      <c r="B1" s="14"/>
      <c r="C1" s="14"/>
    </row>
    <row r="3" spans="1:3" x14ac:dyDescent="0.35">
      <c r="A3" s="8" t="s">
        <v>2</v>
      </c>
      <c r="B3" s="9" t="s">
        <v>0</v>
      </c>
      <c r="C3" s="10" t="s">
        <v>5</v>
      </c>
    </row>
    <row r="4" spans="1:3" x14ac:dyDescent="0.35">
      <c r="A4" s="6">
        <v>40179</v>
      </c>
      <c r="B4" s="3">
        <v>197032</v>
      </c>
      <c r="C4" s="2">
        <v>1642506731701.6899</v>
      </c>
    </row>
    <row r="5" spans="1:3" x14ac:dyDescent="0.35">
      <c r="A5" s="6">
        <v>40210</v>
      </c>
      <c r="B5" s="4">
        <v>199884</v>
      </c>
      <c r="C5" s="2">
        <v>1651946606995.71</v>
      </c>
    </row>
    <row r="6" spans="1:3" x14ac:dyDescent="0.35">
      <c r="A6" s="6">
        <v>40238</v>
      </c>
      <c r="B6" s="4">
        <v>225215</v>
      </c>
      <c r="C6" s="2">
        <v>1863833740671.1699</v>
      </c>
    </row>
    <row r="7" spans="1:3" x14ac:dyDescent="0.35">
      <c r="A7" s="6">
        <v>40269</v>
      </c>
      <c r="B7" s="4">
        <v>208075</v>
      </c>
      <c r="C7" s="2">
        <v>1750836633466.3201</v>
      </c>
    </row>
    <row r="8" spans="1:3" x14ac:dyDescent="0.35">
      <c r="A8" s="6">
        <v>40299</v>
      </c>
      <c r="B8" s="4">
        <v>212945</v>
      </c>
      <c r="C8" s="2">
        <v>1808164736182.96</v>
      </c>
    </row>
    <row r="9" spans="1:3" x14ac:dyDescent="0.35">
      <c r="A9" s="6">
        <v>40330</v>
      </c>
      <c r="B9" s="5">
        <v>224092</v>
      </c>
      <c r="C9" s="1">
        <v>1944848288144.3601</v>
      </c>
    </row>
    <row r="10" spans="1:3" x14ac:dyDescent="0.35">
      <c r="A10" s="6">
        <v>40360</v>
      </c>
      <c r="B10" s="5">
        <v>218502</v>
      </c>
      <c r="C10" s="1">
        <v>1974428598421.25</v>
      </c>
    </row>
    <row r="11" spans="1:3" x14ac:dyDescent="0.35">
      <c r="A11" s="6">
        <v>40391</v>
      </c>
      <c r="B11" s="5">
        <v>223034</v>
      </c>
      <c r="C11" s="1">
        <v>2047106110526.4099</v>
      </c>
    </row>
    <row r="12" spans="1:3" x14ac:dyDescent="0.35">
      <c r="A12" s="6">
        <v>40422</v>
      </c>
      <c r="B12" s="5">
        <v>227713</v>
      </c>
      <c r="C12" s="1">
        <v>2098162094289.6799</v>
      </c>
    </row>
    <row r="13" spans="1:3" x14ac:dyDescent="0.35">
      <c r="A13" s="6">
        <v>40452</v>
      </c>
      <c r="B13" s="5">
        <v>241020</v>
      </c>
      <c r="C13" s="1">
        <v>2261499591008.4702</v>
      </c>
    </row>
    <row r="14" spans="1:3" x14ac:dyDescent="0.35">
      <c r="A14" s="6">
        <v>40483</v>
      </c>
      <c r="B14" s="5">
        <v>231060</v>
      </c>
      <c r="C14" s="1">
        <v>2152025777411.5901</v>
      </c>
    </row>
    <row r="15" spans="1:3" x14ac:dyDescent="0.35">
      <c r="A15" s="6">
        <v>40513</v>
      </c>
      <c r="B15" s="5">
        <v>224397</v>
      </c>
      <c r="C15" s="1">
        <v>2164929070727.54</v>
      </c>
    </row>
    <row r="16" spans="1:3" x14ac:dyDescent="0.35">
      <c r="A16" s="8" t="s">
        <v>3</v>
      </c>
      <c r="B16" s="11">
        <f>SUM(B4:B15)</f>
        <v>2632969</v>
      </c>
      <c r="C16" s="12">
        <f>SUM(C4:C15)</f>
        <v>23360287979547.148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FE48A-673C-438C-B843-BAAE382A5CD7}">
  <dimension ref="A1:F26"/>
  <sheetViews>
    <sheetView workbookViewId="0">
      <selection activeCell="G20" sqref="G20"/>
    </sheetView>
  </sheetViews>
  <sheetFormatPr defaultRowHeight="14.5" x14ac:dyDescent="0.35"/>
  <cols>
    <col min="1" max="1" width="13.26953125" style="7" customWidth="1"/>
    <col min="2" max="2" width="18.81640625" style="5" customWidth="1"/>
    <col min="3" max="3" width="23.54296875" style="1" customWidth="1"/>
  </cols>
  <sheetData>
    <row r="1" spans="1:6" ht="18.5" x14ac:dyDescent="0.45">
      <c r="A1" s="14" t="s">
        <v>18</v>
      </c>
      <c r="B1" s="14"/>
      <c r="C1" s="14"/>
    </row>
    <row r="3" spans="1:6" x14ac:dyDescent="0.35">
      <c r="A3" s="8" t="s">
        <v>2</v>
      </c>
      <c r="B3" s="9" t="s">
        <v>0</v>
      </c>
      <c r="C3" s="10" t="s">
        <v>5</v>
      </c>
    </row>
    <row r="4" spans="1:6" x14ac:dyDescent="0.35">
      <c r="A4" s="6">
        <v>45292</v>
      </c>
      <c r="B4" s="15">
        <v>89018</v>
      </c>
      <c r="C4" s="16">
        <v>634000285.04999995</v>
      </c>
    </row>
    <row r="5" spans="1:6" x14ac:dyDescent="0.35">
      <c r="A5" s="6">
        <v>45323</v>
      </c>
      <c r="B5" s="17">
        <v>88572</v>
      </c>
      <c r="C5" s="16">
        <v>598349766.96000004</v>
      </c>
    </row>
    <row r="6" spans="1:6" x14ac:dyDescent="0.35">
      <c r="A6" s="6">
        <v>45352</v>
      </c>
      <c r="B6" s="17">
        <v>87900</v>
      </c>
      <c r="C6" s="16">
        <v>566014337.73000002</v>
      </c>
    </row>
    <row r="7" spans="1:6" x14ac:dyDescent="0.35">
      <c r="A7" s="6">
        <v>45383</v>
      </c>
      <c r="B7" s="17">
        <v>81231</v>
      </c>
      <c r="C7" s="16">
        <v>562624081.32000005</v>
      </c>
    </row>
    <row r="8" spans="1:6" x14ac:dyDescent="0.35">
      <c r="A8" s="6">
        <v>45413</v>
      </c>
      <c r="B8" s="17">
        <v>99545</v>
      </c>
      <c r="C8" s="16">
        <v>648881359.75999999</v>
      </c>
    </row>
    <row r="9" spans="1:6" x14ac:dyDescent="0.35">
      <c r="A9" s="6">
        <v>45444</v>
      </c>
      <c r="B9" s="17">
        <v>82240</v>
      </c>
      <c r="C9" s="16">
        <v>540438713.97000003</v>
      </c>
    </row>
    <row r="10" spans="1:6" x14ac:dyDescent="0.35">
      <c r="A10" s="6">
        <v>45474</v>
      </c>
      <c r="B10" s="17">
        <v>74474</v>
      </c>
      <c r="C10" s="16">
        <v>553995073.08000004</v>
      </c>
    </row>
    <row r="11" spans="1:6" x14ac:dyDescent="0.35">
      <c r="A11" s="6">
        <v>45505</v>
      </c>
      <c r="B11" s="17">
        <v>82160</v>
      </c>
      <c r="C11" s="16">
        <v>551525249.20000005</v>
      </c>
    </row>
    <row r="12" spans="1:6" x14ac:dyDescent="0.35">
      <c r="A12" s="6">
        <v>45536</v>
      </c>
      <c r="B12" s="17">
        <v>77784</v>
      </c>
      <c r="C12" s="16">
        <v>538885647.35000002</v>
      </c>
    </row>
    <row r="13" spans="1:6" x14ac:dyDescent="0.35">
      <c r="A13" s="6">
        <v>45566</v>
      </c>
      <c r="B13" s="17">
        <v>78185</v>
      </c>
      <c r="C13" s="16">
        <v>544742613.95000005</v>
      </c>
    </row>
    <row r="14" spans="1:6" x14ac:dyDescent="0.35">
      <c r="A14" s="6">
        <v>45597</v>
      </c>
      <c r="B14" s="17">
        <v>81673</v>
      </c>
      <c r="C14" s="16">
        <v>538150135.23000002</v>
      </c>
      <c r="F14" s="13"/>
    </row>
    <row r="15" spans="1:6" x14ac:dyDescent="0.35">
      <c r="A15" s="6">
        <v>45627</v>
      </c>
      <c r="B15" s="17">
        <v>70741</v>
      </c>
      <c r="C15" s="16">
        <v>517379051.94</v>
      </c>
      <c r="F15" s="13"/>
    </row>
    <row r="16" spans="1:6" x14ac:dyDescent="0.35">
      <c r="A16" s="8" t="s">
        <v>3</v>
      </c>
      <c r="B16" s="11">
        <f>SUM(B4:B15)</f>
        <v>993523</v>
      </c>
      <c r="C16" s="12">
        <f>SUM(C4:C15)</f>
        <v>6794986315.54</v>
      </c>
    </row>
    <row r="24" spans="5:5" x14ac:dyDescent="0.35">
      <c r="E24" s="13"/>
    </row>
    <row r="25" spans="5:5" x14ac:dyDescent="0.35">
      <c r="E25" s="13"/>
    </row>
    <row r="26" spans="5:5" x14ac:dyDescent="0.35">
      <c r="E26" s="1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FDCAB-F120-4EF5-BDB2-BED30B46BF90}">
  <dimension ref="A1:F26"/>
  <sheetViews>
    <sheetView workbookViewId="0"/>
  </sheetViews>
  <sheetFormatPr defaultRowHeight="14.5" x14ac:dyDescent="0.35"/>
  <cols>
    <col min="1" max="1" width="13.26953125" style="7" customWidth="1"/>
    <col min="2" max="2" width="18.81640625" style="5" customWidth="1"/>
    <col min="3" max="3" width="23.54296875" style="1" customWidth="1"/>
  </cols>
  <sheetData>
    <row r="1" spans="1:6" ht="18.5" x14ac:dyDescent="0.45">
      <c r="A1" s="14" t="s">
        <v>17</v>
      </c>
      <c r="B1" s="14"/>
      <c r="C1" s="14"/>
    </row>
    <row r="3" spans="1:6" x14ac:dyDescent="0.35">
      <c r="A3" s="8" t="s">
        <v>2</v>
      </c>
      <c r="B3" s="9" t="s">
        <v>0</v>
      </c>
      <c r="C3" s="10" t="s">
        <v>5</v>
      </c>
    </row>
    <row r="4" spans="1:6" x14ac:dyDescent="0.35">
      <c r="A4" s="6">
        <v>44927</v>
      </c>
      <c r="B4" s="3">
        <v>101160</v>
      </c>
      <c r="C4" s="2">
        <v>694439893.97000003</v>
      </c>
    </row>
    <row r="5" spans="1:6" x14ac:dyDescent="0.35">
      <c r="A5" s="6">
        <v>44958</v>
      </c>
      <c r="B5" s="4">
        <v>96779</v>
      </c>
      <c r="C5" s="2">
        <v>635254385.79999995</v>
      </c>
    </row>
    <row r="6" spans="1:6" x14ac:dyDescent="0.35">
      <c r="A6" s="6">
        <v>44986</v>
      </c>
      <c r="B6" s="4">
        <v>107731</v>
      </c>
      <c r="C6" s="2">
        <v>696183296.32000005</v>
      </c>
    </row>
    <row r="7" spans="1:6" x14ac:dyDescent="0.35">
      <c r="A7" s="6">
        <v>45017</v>
      </c>
      <c r="B7" s="4">
        <v>76708</v>
      </c>
      <c r="C7" s="2">
        <v>535376083.16000003</v>
      </c>
    </row>
    <row r="8" spans="1:6" x14ac:dyDescent="0.35">
      <c r="A8" s="6">
        <v>45047</v>
      </c>
      <c r="B8" s="4">
        <v>115849</v>
      </c>
      <c r="C8" s="2">
        <v>743507698.12</v>
      </c>
    </row>
    <row r="9" spans="1:6" x14ac:dyDescent="0.35">
      <c r="A9" s="6">
        <v>45078</v>
      </c>
      <c r="B9" s="5">
        <v>101847</v>
      </c>
      <c r="C9" s="1">
        <v>671442195.61000001</v>
      </c>
    </row>
    <row r="10" spans="1:6" x14ac:dyDescent="0.35">
      <c r="A10" s="6">
        <v>45108</v>
      </c>
      <c r="B10" s="5">
        <v>88188</v>
      </c>
      <c r="C10" s="1">
        <v>612411623.69000006</v>
      </c>
    </row>
    <row r="11" spans="1:6" x14ac:dyDescent="0.35">
      <c r="A11" s="6">
        <v>45139</v>
      </c>
      <c r="B11" s="5">
        <v>100745</v>
      </c>
      <c r="C11" s="1">
        <v>669318962.82000005</v>
      </c>
    </row>
    <row r="12" spans="1:6" x14ac:dyDescent="0.35">
      <c r="A12" s="6">
        <v>45170</v>
      </c>
      <c r="B12" s="5">
        <v>92279</v>
      </c>
      <c r="C12" s="1">
        <v>634162573.30999994</v>
      </c>
    </row>
    <row r="13" spans="1:6" x14ac:dyDescent="0.35">
      <c r="A13" s="6">
        <v>45200</v>
      </c>
      <c r="B13" s="5">
        <v>97472</v>
      </c>
      <c r="C13" s="1">
        <v>656542712.89999998</v>
      </c>
    </row>
    <row r="14" spans="1:6" x14ac:dyDescent="0.35">
      <c r="A14" s="6">
        <v>45231</v>
      </c>
      <c r="B14" s="5">
        <v>107995</v>
      </c>
      <c r="C14" s="1">
        <v>684690499.88</v>
      </c>
      <c r="F14" s="13"/>
    </row>
    <row r="15" spans="1:6" x14ac:dyDescent="0.35">
      <c r="A15" s="6">
        <v>45261</v>
      </c>
      <c r="B15" s="5">
        <v>82379</v>
      </c>
      <c r="C15" s="1">
        <v>586232292.66999996</v>
      </c>
      <c r="F15" s="13"/>
    </row>
    <row r="16" spans="1:6" x14ac:dyDescent="0.35">
      <c r="A16" s="8" t="s">
        <v>3</v>
      </c>
      <c r="B16" s="11">
        <f>SUM(B4:B15)</f>
        <v>1169132</v>
      </c>
      <c r="C16" s="12">
        <f>SUM(C4:C15)</f>
        <v>7819562218.249999</v>
      </c>
    </row>
    <row r="24" spans="5:5" x14ac:dyDescent="0.35">
      <c r="E24" s="13"/>
    </row>
    <row r="25" spans="5:5" x14ac:dyDescent="0.35">
      <c r="E25" s="13"/>
    </row>
    <row r="26" spans="5:5" x14ac:dyDescent="0.35">
      <c r="E26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EC7A1-A215-4641-B1BA-94D243E5B98F}">
  <dimension ref="A1:G26"/>
  <sheetViews>
    <sheetView workbookViewId="0"/>
  </sheetViews>
  <sheetFormatPr defaultRowHeight="14.5" x14ac:dyDescent="0.35"/>
  <cols>
    <col min="1" max="1" width="13.26953125" style="7" customWidth="1"/>
    <col min="2" max="2" width="18.81640625" style="5" customWidth="1"/>
    <col min="3" max="3" width="23.54296875" style="1" customWidth="1"/>
  </cols>
  <sheetData>
    <row r="1" spans="1:7" ht="18.5" x14ac:dyDescent="0.45">
      <c r="A1" s="14" t="s">
        <v>16</v>
      </c>
      <c r="B1" s="14"/>
      <c r="C1" s="14"/>
    </row>
    <row r="3" spans="1:7" x14ac:dyDescent="0.35">
      <c r="A3" s="8" t="s">
        <v>2</v>
      </c>
      <c r="B3" s="9" t="s">
        <v>0</v>
      </c>
      <c r="C3" s="10" t="s">
        <v>5</v>
      </c>
    </row>
    <row r="4" spans="1:7" x14ac:dyDescent="0.35">
      <c r="A4" s="6">
        <v>44562</v>
      </c>
      <c r="B4" s="3">
        <v>90902</v>
      </c>
      <c r="C4" s="2">
        <v>660853022.00999999</v>
      </c>
    </row>
    <row r="5" spans="1:7" x14ac:dyDescent="0.35">
      <c r="A5" s="6">
        <v>44593</v>
      </c>
      <c r="B5" s="4">
        <v>95792</v>
      </c>
      <c r="C5" s="2">
        <v>666756999.27999997</v>
      </c>
    </row>
    <row r="6" spans="1:7" x14ac:dyDescent="0.35">
      <c r="A6" s="6">
        <v>44621</v>
      </c>
      <c r="B6" s="4">
        <v>113451</v>
      </c>
      <c r="C6" s="2">
        <v>752360143.12</v>
      </c>
    </row>
    <row r="7" spans="1:7" x14ac:dyDescent="0.35">
      <c r="A7" s="6">
        <v>44652</v>
      </c>
      <c r="B7" s="4">
        <v>93378</v>
      </c>
      <c r="C7" s="2">
        <v>629979288.75999999</v>
      </c>
      <c r="E7" s="13"/>
    </row>
    <row r="8" spans="1:7" x14ac:dyDescent="0.35">
      <c r="A8" s="6">
        <v>44682</v>
      </c>
      <c r="B8" s="4">
        <v>111970</v>
      </c>
      <c r="C8" s="2">
        <v>755635933.37</v>
      </c>
      <c r="E8" s="13"/>
    </row>
    <row r="9" spans="1:7" x14ac:dyDescent="0.35">
      <c r="A9" s="6">
        <v>44713</v>
      </c>
      <c r="B9" s="5">
        <v>113825</v>
      </c>
      <c r="C9" s="1">
        <v>747719440.99000001</v>
      </c>
      <c r="E9" s="13"/>
    </row>
    <row r="10" spans="1:7" x14ac:dyDescent="0.35">
      <c r="A10" s="6">
        <v>44743</v>
      </c>
      <c r="B10" s="5">
        <v>97640</v>
      </c>
      <c r="C10" s="1">
        <v>670649393.79999995</v>
      </c>
      <c r="E10" s="13"/>
    </row>
    <row r="11" spans="1:7" x14ac:dyDescent="0.35">
      <c r="A11" s="6">
        <v>44774</v>
      </c>
      <c r="B11" s="5">
        <v>102403</v>
      </c>
      <c r="C11" s="1">
        <v>722486737.88</v>
      </c>
      <c r="E11" s="13"/>
    </row>
    <row r="12" spans="1:7" x14ac:dyDescent="0.35">
      <c r="A12" s="6">
        <v>44805</v>
      </c>
      <c r="B12" s="5">
        <v>110366</v>
      </c>
      <c r="C12" s="1">
        <v>733707364.02999997</v>
      </c>
      <c r="E12" s="13"/>
    </row>
    <row r="13" spans="1:7" x14ac:dyDescent="0.35">
      <c r="A13" s="6">
        <v>44835</v>
      </c>
      <c r="B13" s="5">
        <v>103450</v>
      </c>
      <c r="C13" s="1">
        <v>678811908.52999997</v>
      </c>
      <c r="E13" s="13"/>
    </row>
    <row r="14" spans="1:7" x14ac:dyDescent="0.35">
      <c r="A14" s="6">
        <v>44866</v>
      </c>
      <c r="B14" s="5">
        <v>119493</v>
      </c>
      <c r="C14" s="1">
        <v>771398464.51999998</v>
      </c>
      <c r="G14" s="13"/>
    </row>
    <row r="15" spans="1:7" x14ac:dyDescent="0.35">
      <c r="A15" s="6">
        <v>44896</v>
      </c>
      <c r="B15" s="5">
        <v>103064</v>
      </c>
      <c r="C15" s="1">
        <v>712491218.86000001</v>
      </c>
      <c r="G15" s="13"/>
    </row>
    <row r="16" spans="1:7" x14ac:dyDescent="0.35">
      <c r="A16" s="8" t="s">
        <v>3</v>
      </c>
      <c r="B16" s="11">
        <f>SUM(B4:B15)</f>
        <v>1255734</v>
      </c>
      <c r="C16" s="12">
        <f>SUM(C4:C15)</f>
        <v>8502849915.1499987</v>
      </c>
    </row>
    <row r="24" spans="5:6" x14ac:dyDescent="0.35">
      <c r="E24" s="5"/>
      <c r="F24" s="13"/>
    </row>
    <row r="25" spans="5:6" x14ac:dyDescent="0.35">
      <c r="E25" s="5"/>
      <c r="F25" s="13"/>
    </row>
    <row r="26" spans="5:6" x14ac:dyDescent="0.35">
      <c r="E26" s="5"/>
      <c r="F26" s="1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workbookViewId="0"/>
  </sheetViews>
  <sheetFormatPr defaultRowHeight="14.5" x14ac:dyDescent="0.35"/>
  <cols>
    <col min="1" max="1" width="13.26953125" style="7" customWidth="1"/>
    <col min="2" max="2" width="18.81640625" style="5" customWidth="1"/>
    <col min="3" max="3" width="23.54296875" style="1" customWidth="1"/>
  </cols>
  <sheetData>
    <row r="1" spans="1:5" ht="18.5" x14ac:dyDescent="0.45">
      <c r="A1" s="14" t="s">
        <v>15</v>
      </c>
      <c r="B1" s="14"/>
      <c r="C1" s="14"/>
    </row>
    <row r="3" spans="1:5" x14ac:dyDescent="0.35">
      <c r="A3" s="8" t="s">
        <v>2</v>
      </c>
      <c r="B3" s="9" t="s">
        <v>0</v>
      </c>
      <c r="C3" s="10" t="s">
        <v>5</v>
      </c>
    </row>
    <row r="4" spans="1:5" x14ac:dyDescent="0.35">
      <c r="A4" s="6">
        <v>44197</v>
      </c>
      <c r="B4" s="3">
        <v>94973</v>
      </c>
      <c r="C4" s="2">
        <v>690536400.57000005</v>
      </c>
    </row>
    <row r="5" spans="1:5" x14ac:dyDescent="0.35">
      <c r="A5" s="6">
        <v>44228</v>
      </c>
      <c r="B5" s="4">
        <v>100496</v>
      </c>
      <c r="C5" s="2">
        <v>704215672.72000003</v>
      </c>
    </row>
    <row r="6" spans="1:5" x14ac:dyDescent="0.35">
      <c r="A6" s="6">
        <v>44256</v>
      </c>
      <c r="B6" s="4">
        <v>116886</v>
      </c>
      <c r="C6" s="2">
        <v>792412983.91999996</v>
      </c>
    </row>
    <row r="7" spans="1:5" x14ac:dyDescent="0.35">
      <c r="A7" s="6">
        <v>44287</v>
      </c>
      <c r="B7" s="4">
        <v>107742</v>
      </c>
      <c r="C7" s="2">
        <v>752769621</v>
      </c>
      <c r="E7" s="13"/>
    </row>
    <row r="8" spans="1:5" x14ac:dyDescent="0.35">
      <c r="A8" s="6">
        <v>44317</v>
      </c>
      <c r="B8" s="4">
        <v>107266</v>
      </c>
      <c r="C8" s="2">
        <v>764071497</v>
      </c>
      <c r="E8" s="13"/>
    </row>
    <row r="9" spans="1:5" x14ac:dyDescent="0.35">
      <c r="A9" s="6">
        <v>44348</v>
      </c>
      <c r="B9" s="5">
        <v>104762</v>
      </c>
      <c r="C9" s="1">
        <v>756532849.86000001</v>
      </c>
      <c r="E9" s="13"/>
    </row>
    <row r="10" spans="1:5" x14ac:dyDescent="0.35">
      <c r="A10" s="6">
        <v>44378</v>
      </c>
      <c r="B10" s="5">
        <v>89965</v>
      </c>
      <c r="C10" s="1">
        <v>676676097.73000002</v>
      </c>
      <c r="E10" s="13"/>
    </row>
    <row r="11" spans="1:5" x14ac:dyDescent="0.35">
      <c r="A11" s="6">
        <v>44409</v>
      </c>
      <c r="B11" s="5">
        <v>85694</v>
      </c>
      <c r="C11" s="1">
        <v>642029704.79999995</v>
      </c>
      <c r="E11" s="13"/>
    </row>
    <row r="12" spans="1:5" x14ac:dyDescent="0.35">
      <c r="A12" s="6">
        <v>44440</v>
      </c>
      <c r="B12" s="5">
        <v>102850</v>
      </c>
      <c r="C12" s="1">
        <v>739299128.94000006</v>
      </c>
      <c r="E12" s="13"/>
    </row>
    <row r="13" spans="1:5" x14ac:dyDescent="0.35">
      <c r="A13" s="6">
        <v>44470</v>
      </c>
      <c r="B13" s="5">
        <v>96103</v>
      </c>
      <c r="C13" s="1">
        <v>687666791.88999999</v>
      </c>
      <c r="E13" s="13"/>
    </row>
    <row r="14" spans="1:5" x14ac:dyDescent="0.35">
      <c r="A14" s="6">
        <v>44501</v>
      </c>
      <c r="B14" s="5">
        <v>108969</v>
      </c>
      <c r="C14" s="1">
        <v>776366503.50999999</v>
      </c>
    </row>
    <row r="15" spans="1:5" x14ac:dyDescent="0.35">
      <c r="A15" s="6">
        <v>44531</v>
      </c>
      <c r="B15" s="5">
        <v>106902</v>
      </c>
      <c r="C15" s="1">
        <v>775654487.25</v>
      </c>
    </row>
    <row r="16" spans="1:5" x14ac:dyDescent="0.35">
      <c r="A16" s="8" t="s">
        <v>3</v>
      </c>
      <c r="B16" s="11">
        <f>SUM(B4:B15)</f>
        <v>1222608</v>
      </c>
      <c r="C16" s="12">
        <f>SUM(C4:C15)</f>
        <v>8758231739.1899986</v>
      </c>
    </row>
    <row r="24" spans="5:6" x14ac:dyDescent="0.35">
      <c r="E24" s="5"/>
      <c r="F24" s="13"/>
    </row>
    <row r="25" spans="5:6" x14ac:dyDescent="0.35">
      <c r="E25" s="5"/>
      <c r="F25" s="13"/>
    </row>
    <row r="26" spans="5:6" x14ac:dyDescent="0.35">
      <c r="E26" s="5"/>
      <c r="F26" s="1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workbookViewId="0"/>
  </sheetViews>
  <sheetFormatPr defaultRowHeight="14.5" x14ac:dyDescent="0.35"/>
  <cols>
    <col min="1" max="1" width="13.26953125" style="7" customWidth="1"/>
    <col min="2" max="2" width="18.81640625" style="5" customWidth="1"/>
    <col min="3" max="3" width="23.54296875" style="1" customWidth="1"/>
  </cols>
  <sheetData>
    <row r="1" spans="1:3" ht="18.5" x14ac:dyDescent="0.45">
      <c r="A1" s="14" t="s">
        <v>14</v>
      </c>
      <c r="B1" s="14"/>
      <c r="C1" s="14"/>
    </row>
    <row r="3" spans="1:3" x14ac:dyDescent="0.35">
      <c r="A3" s="8" t="s">
        <v>2</v>
      </c>
      <c r="B3" s="9" t="s">
        <v>0</v>
      </c>
      <c r="C3" s="10" t="s">
        <v>5</v>
      </c>
    </row>
    <row r="4" spans="1:3" x14ac:dyDescent="0.35">
      <c r="A4" s="6">
        <v>43831</v>
      </c>
      <c r="B4" s="3">
        <v>136437</v>
      </c>
      <c r="C4" s="2">
        <v>875407405.98000002</v>
      </c>
    </row>
    <row r="5" spans="1:3" x14ac:dyDescent="0.35">
      <c r="A5" s="6">
        <v>43862</v>
      </c>
      <c r="B5" s="4">
        <v>128891</v>
      </c>
      <c r="C5" s="2">
        <v>801165462.55999994</v>
      </c>
    </row>
    <row r="6" spans="1:3" x14ac:dyDescent="0.35">
      <c r="A6" s="6">
        <v>43891</v>
      </c>
      <c r="B6" s="4">
        <v>129675</v>
      </c>
      <c r="C6" s="2">
        <v>821329293.03999996</v>
      </c>
    </row>
    <row r="7" spans="1:3" x14ac:dyDescent="0.35">
      <c r="A7" s="6">
        <v>43922</v>
      </c>
      <c r="B7" s="4">
        <v>100471</v>
      </c>
      <c r="C7" s="2">
        <v>686914916.46000004</v>
      </c>
    </row>
    <row r="8" spans="1:3" x14ac:dyDescent="0.35">
      <c r="A8" s="6">
        <v>43952</v>
      </c>
      <c r="B8" s="4">
        <v>96866</v>
      </c>
      <c r="C8" s="2">
        <v>638273808.05999994</v>
      </c>
    </row>
    <row r="9" spans="1:3" x14ac:dyDescent="0.35">
      <c r="A9" s="6">
        <v>43983</v>
      </c>
      <c r="B9" s="5">
        <v>118442</v>
      </c>
      <c r="C9" s="1">
        <v>758900553.41999996</v>
      </c>
    </row>
    <row r="10" spans="1:3" x14ac:dyDescent="0.35">
      <c r="A10" s="6">
        <v>44013</v>
      </c>
      <c r="B10" s="5">
        <v>113971</v>
      </c>
      <c r="C10" s="1">
        <v>752740545.62</v>
      </c>
    </row>
    <row r="11" spans="1:3" x14ac:dyDescent="0.35">
      <c r="A11" s="6">
        <v>44044</v>
      </c>
      <c r="B11" s="5">
        <v>105206</v>
      </c>
      <c r="C11" s="1">
        <v>704906440.88999999</v>
      </c>
    </row>
    <row r="12" spans="1:3" x14ac:dyDescent="0.35">
      <c r="A12" s="6">
        <v>44075</v>
      </c>
      <c r="B12" s="5">
        <v>114702</v>
      </c>
      <c r="C12" s="1">
        <v>779526852.50999999</v>
      </c>
    </row>
    <row r="13" spans="1:3" x14ac:dyDescent="0.35">
      <c r="A13" s="6">
        <v>44105</v>
      </c>
      <c r="B13" s="5">
        <v>120451</v>
      </c>
      <c r="C13" s="1">
        <v>818008110.63999999</v>
      </c>
    </row>
    <row r="14" spans="1:3" x14ac:dyDescent="0.35">
      <c r="A14" s="6">
        <v>44136</v>
      </c>
      <c r="B14" s="5">
        <v>117009</v>
      </c>
      <c r="C14" s="1">
        <v>809293821.71000004</v>
      </c>
    </row>
    <row r="15" spans="1:3" x14ac:dyDescent="0.35">
      <c r="A15" s="6">
        <v>44166</v>
      </c>
      <c r="B15" s="5">
        <v>119032</v>
      </c>
      <c r="C15" s="1">
        <v>848934053.09000003</v>
      </c>
    </row>
    <row r="16" spans="1:3" x14ac:dyDescent="0.35">
      <c r="A16" s="8" t="s">
        <v>3</v>
      </c>
      <c r="B16" s="11">
        <f>SUM(B4:B15)</f>
        <v>1401153</v>
      </c>
      <c r="C16" s="12">
        <f>SUM(C4:C15)</f>
        <v>9295401263.9799995</v>
      </c>
    </row>
    <row r="24" spans="5:6" x14ac:dyDescent="0.35">
      <c r="E24" s="5"/>
      <c r="F24" s="13"/>
    </row>
    <row r="25" spans="5:6" x14ac:dyDescent="0.35">
      <c r="E25" s="5"/>
      <c r="F25" s="13"/>
    </row>
    <row r="26" spans="5:6" x14ac:dyDescent="0.35">
      <c r="E26" s="5"/>
      <c r="F26" s="1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"/>
  <sheetViews>
    <sheetView workbookViewId="0"/>
  </sheetViews>
  <sheetFormatPr defaultRowHeight="14.5" x14ac:dyDescent="0.35"/>
  <cols>
    <col min="1" max="1" width="13.26953125" style="7" customWidth="1"/>
    <col min="2" max="2" width="18.81640625" style="5" customWidth="1"/>
    <col min="3" max="3" width="23.54296875" style="1" customWidth="1"/>
  </cols>
  <sheetData>
    <row r="1" spans="1:3" ht="18.5" x14ac:dyDescent="0.45">
      <c r="A1" s="14" t="s">
        <v>13</v>
      </c>
      <c r="B1" s="14"/>
      <c r="C1" s="14"/>
    </row>
    <row r="3" spans="1:3" x14ac:dyDescent="0.35">
      <c r="A3" s="8" t="s">
        <v>2</v>
      </c>
      <c r="B3" s="9" t="s">
        <v>0</v>
      </c>
      <c r="C3" s="10" t="s">
        <v>5</v>
      </c>
    </row>
    <row r="4" spans="1:3" x14ac:dyDescent="0.35">
      <c r="A4" s="6">
        <v>43466</v>
      </c>
      <c r="B4" s="3">
        <v>167259</v>
      </c>
      <c r="C4" s="2">
        <v>1049139567.3200001</v>
      </c>
    </row>
    <row r="5" spans="1:3" x14ac:dyDescent="0.35">
      <c r="A5" s="6">
        <v>43497</v>
      </c>
      <c r="B5" s="4">
        <v>156494</v>
      </c>
      <c r="C5" s="2">
        <v>931290995.38999999</v>
      </c>
    </row>
    <row r="6" spans="1:3" x14ac:dyDescent="0.35">
      <c r="A6" s="6">
        <v>43525</v>
      </c>
      <c r="B6" s="4">
        <v>147593</v>
      </c>
      <c r="C6" s="2">
        <v>887361658.54999995</v>
      </c>
    </row>
    <row r="7" spans="1:3" x14ac:dyDescent="0.35">
      <c r="A7" s="6">
        <v>43556</v>
      </c>
      <c r="B7" s="4">
        <v>151156</v>
      </c>
      <c r="C7" s="2">
        <v>929297923.89999998</v>
      </c>
    </row>
    <row r="8" spans="1:3" x14ac:dyDescent="0.35">
      <c r="A8" s="6">
        <v>43586</v>
      </c>
      <c r="B8" s="4">
        <v>166465</v>
      </c>
      <c r="C8" s="2">
        <v>1025773331.55</v>
      </c>
    </row>
    <row r="9" spans="1:3" x14ac:dyDescent="0.35">
      <c r="A9" s="6">
        <v>43617</v>
      </c>
      <c r="B9" s="5">
        <v>142689</v>
      </c>
      <c r="C9" s="1">
        <v>873352292.04999995</v>
      </c>
    </row>
    <row r="10" spans="1:3" x14ac:dyDescent="0.35">
      <c r="A10" s="6">
        <v>43647</v>
      </c>
      <c r="B10" s="5">
        <v>153938</v>
      </c>
      <c r="C10" s="1">
        <v>968273470.35000002</v>
      </c>
    </row>
    <row r="11" spans="1:3" x14ac:dyDescent="0.35">
      <c r="A11" s="6">
        <v>43678</v>
      </c>
      <c r="B11" s="5">
        <v>143259</v>
      </c>
      <c r="C11" s="1">
        <v>909766563.13</v>
      </c>
    </row>
    <row r="12" spans="1:3" x14ac:dyDescent="0.35">
      <c r="A12" s="6">
        <v>43709</v>
      </c>
      <c r="B12" s="5">
        <v>146157</v>
      </c>
      <c r="C12" s="1">
        <v>926832563.86000001</v>
      </c>
    </row>
    <row r="13" spans="1:3" x14ac:dyDescent="0.35">
      <c r="A13" s="6">
        <v>43739</v>
      </c>
      <c r="B13" s="5">
        <v>142640</v>
      </c>
      <c r="C13" s="1">
        <v>899833971.41999996</v>
      </c>
    </row>
    <row r="14" spans="1:3" x14ac:dyDescent="0.35">
      <c r="A14" s="6">
        <v>43770</v>
      </c>
      <c r="B14" s="5">
        <v>140802</v>
      </c>
      <c r="C14" s="1">
        <v>901138641.60000002</v>
      </c>
    </row>
    <row r="15" spans="1:3" x14ac:dyDescent="0.35">
      <c r="A15" s="6">
        <v>43800</v>
      </c>
      <c r="B15" s="5">
        <v>136179</v>
      </c>
      <c r="C15" s="1">
        <v>904893640.86000001</v>
      </c>
    </row>
    <row r="16" spans="1:3" x14ac:dyDescent="0.35">
      <c r="A16" s="8" t="s">
        <v>3</v>
      </c>
      <c r="B16" s="11">
        <f>SUM(B4:B15)</f>
        <v>1794631</v>
      </c>
      <c r="C16" s="12">
        <f>SUM(C4:C15)</f>
        <v>11206954619.980001</v>
      </c>
    </row>
    <row r="24" spans="5:6" x14ac:dyDescent="0.35">
      <c r="E24" s="5"/>
      <c r="F24" s="13"/>
    </row>
    <row r="25" spans="5:6" x14ac:dyDescent="0.35">
      <c r="E25" s="5"/>
      <c r="F25" s="13"/>
    </row>
    <row r="26" spans="5:6" x14ac:dyDescent="0.35">
      <c r="E26" s="5"/>
      <c r="F26" s="1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6"/>
  <sheetViews>
    <sheetView workbookViewId="0"/>
  </sheetViews>
  <sheetFormatPr defaultRowHeight="14.5" x14ac:dyDescent="0.35"/>
  <cols>
    <col min="1" max="1" width="13.26953125" style="7" customWidth="1"/>
    <col min="2" max="2" width="18.81640625" style="5" customWidth="1"/>
    <col min="3" max="3" width="23.54296875" style="1" customWidth="1"/>
  </cols>
  <sheetData>
    <row r="1" spans="1:3" ht="18.5" x14ac:dyDescent="0.45">
      <c r="A1" s="14" t="s">
        <v>12</v>
      </c>
      <c r="B1" s="14"/>
      <c r="C1" s="14"/>
    </row>
    <row r="3" spans="1:3" x14ac:dyDescent="0.35">
      <c r="A3" s="8" t="s">
        <v>2</v>
      </c>
      <c r="B3" s="9" t="s">
        <v>0</v>
      </c>
      <c r="C3" s="10" t="s">
        <v>5</v>
      </c>
    </row>
    <row r="4" spans="1:3" x14ac:dyDescent="0.35">
      <c r="A4" s="6">
        <v>43101</v>
      </c>
      <c r="B4" s="3">
        <v>179454</v>
      </c>
      <c r="C4" s="2">
        <v>1101345618.1400001</v>
      </c>
    </row>
    <row r="5" spans="1:3" x14ac:dyDescent="0.35">
      <c r="A5" s="6">
        <v>43132</v>
      </c>
      <c r="B5" s="4">
        <v>169084</v>
      </c>
      <c r="C5" s="2">
        <v>994998604.78999996</v>
      </c>
    </row>
    <row r="6" spans="1:3" x14ac:dyDescent="0.35">
      <c r="A6" s="6">
        <v>43160</v>
      </c>
      <c r="B6" s="4">
        <v>165435</v>
      </c>
      <c r="C6" s="2">
        <v>962090612.70000005</v>
      </c>
    </row>
    <row r="7" spans="1:3" x14ac:dyDescent="0.35">
      <c r="A7" s="6">
        <v>43191</v>
      </c>
      <c r="B7" s="4">
        <v>172488</v>
      </c>
      <c r="C7" s="2">
        <v>1022814092.37</v>
      </c>
    </row>
    <row r="8" spans="1:3" x14ac:dyDescent="0.35">
      <c r="A8" s="6">
        <v>43221</v>
      </c>
      <c r="B8" s="4">
        <v>181857</v>
      </c>
      <c r="C8" s="2">
        <v>1098118429.27</v>
      </c>
    </row>
    <row r="9" spans="1:3" x14ac:dyDescent="0.35">
      <c r="A9" s="6">
        <v>43252</v>
      </c>
      <c r="B9" s="5">
        <v>172345</v>
      </c>
      <c r="C9" s="1">
        <v>1031925944.25</v>
      </c>
    </row>
    <row r="10" spans="1:3" x14ac:dyDescent="0.35">
      <c r="A10" s="6">
        <v>43282</v>
      </c>
      <c r="B10" s="5">
        <v>166340</v>
      </c>
      <c r="C10" s="1">
        <v>1017370272.25</v>
      </c>
    </row>
    <row r="11" spans="1:3" x14ac:dyDescent="0.35">
      <c r="A11" s="6">
        <v>43313</v>
      </c>
      <c r="B11" s="5">
        <v>172337</v>
      </c>
      <c r="C11" s="1">
        <v>1065553959.3</v>
      </c>
    </row>
    <row r="12" spans="1:3" x14ac:dyDescent="0.35">
      <c r="A12" s="6">
        <v>43344</v>
      </c>
      <c r="B12" s="5">
        <v>159674</v>
      </c>
      <c r="C12" s="1">
        <v>981005142.5</v>
      </c>
    </row>
    <row r="13" spans="1:3" x14ac:dyDescent="0.35">
      <c r="A13" s="6">
        <v>43374</v>
      </c>
      <c r="B13" s="5">
        <v>175838</v>
      </c>
      <c r="C13" s="1">
        <v>1085516110.3199999</v>
      </c>
    </row>
    <row r="14" spans="1:3" x14ac:dyDescent="0.35">
      <c r="A14" s="6">
        <v>43405</v>
      </c>
      <c r="B14" s="5">
        <v>171894</v>
      </c>
      <c r="C14" s="1">
        <v>1065788708.55</v>
      </c>
    </row>
    <row r="15" spans="1:3" x14ac:dyDescent="0.35">
      <c r="A15" s="6">
        <v>43435</v>
      </c>
      <c r="B15" s="5">
        <v>153784</v>
      </c>
      <c r="C15" s="1">
        <v>990082857.57000005</v>
      </c>
    </row>
    <row r="16" spans="1:3" x14ac:dyDescent="0.35">
      <c r="A16" s="8" t="s">
        <v>3</v>
      </c>
      <c r="B16" s="11">
        <f>SUM(B4:B15)</f>
        <v>2040530</v>
      </c>
      <c r="C16" s="12">
        <f>SUM(C4:C15)</f>
        <v>12416610352.009998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workbookViewId="0"/>
  </sheetViews>
  <sheetFormatPr defaultRowHeight="14.5" x14ac:dyDescent="0.35"/>
  <cols>
    <col min="1" max="1" width="13.26953125" style="7" customWidth="1"/>
    <col min="2" max="2" width="18.81640625" style="5" customWidth="1"/>
    <col min="3" max="3" width="23.54296875" style="1" customWidth="1"/>
  </cols>
  <sheetData>
    <row r="1" spans="1:3" ht="18.5" x14ac:dyDescent="0.45">
      <c r="A1" s="14" t="s">
        <v>11</v>
      </c>
      <c r="B1" s="14"/>
      <c r="C1" s="14"/>
    </row>
    <row r="3" spans="1:3" x14ac:dyDescent="0.35">
      <c r="A3" s="8" t="s">
        <v>2</v>
      </c>
      <c r="B3" s="9" t="s">
        <v>0</v>
      </c>
      <c r="C3" s="10" t="s">
        <v>5</v>
      </c>
    </row>
    <row r="4" spans="1:3" x14ac:dyDescent="0.35">
      <c r="A4" s="6">
        <v>42736</v>
      </c>
      <c r="B4" s="3">
        <v>206020</v>
      </c>
      <c r="C4" s="2">
        <v>2562256499.0900002</v>
      </c>
    </row>
    <row r="5" spans="1:3" x14ac:dyDescent="0.35">
      <c r="A5" s="6">
        <v>42767</v>
      </c>
      <c r="B5" s="4">
        <v>202357</v>
      </c>
      <c r="C5" s="2">
        <v>2324266433.3499999</v>
      </c>
    </row>
    <row r="6" spans="1:3" x14ac:dyDescent="0.35">
      <c r="A6" s="6">
        <v>42795</v>
      </c>
      <c r="B6" s="4">
        <v>217552</v>
      </c>
      <c r="C6" s="2">
        <v>2481192249.2199998</v>
      </c>
    </row>
    <row r="7" spans="1:3" x14ac:dyDescent="0.35">
      <c r="A7" s="6">
        <v>42826</v>
      </c>
      <c r="B7" s="4">
        <v>185863</v>
      </c>
      <c r="C7" s="2">
        <v>2106341951.0200002</v>
      </c>
    </row>
    <row r="8" spans="1:3" x14ac:dyDescent="0.35">
      <c r="A8" s="6">
        <v>42856</v>
      </c>
      <c r="B8" s="4">
        <v>219444</v>
      </c>
      <c r="C8" s="2">
        <v>2518804349.3799996</v>
      </c>
    </row>
    <row r="9" spans="1:3" x14ac:dyDescent="0.35">
      <c r="A9" s="6">
        <v>42887</v>
      </c>
      <c r="B9" s="5">
        <v>216181</v>
      </c>
      <c r="C9" s="1">
        <v>2499252738.3099999</v>
      </c>
    </row>
    <row r="10" spans="1:3" x14ac:dyDescent="0.35">
      <c r="A10" s="6">
        <v>42917</v>
      </c>
      <c r="B10" s="5">
        <v>178069</v>
      </c>
      <c r="C10" s="1">
        <v>1076697484.0899999</v>
      </c>
    </row>
    <row r="11" spans="1:3" x14ac:dyDescent="0.35">
      <c r="A11" s="6">
        <v>42948</v>
      </c>
      <c r="B11" s="5">
        <v>194372</v>
      </c>
      <c r="C11" s="1">
        <v>1155924997.75</v>
      </c>
    </row>
    <row r="12" spans="1:3" x14ac:dyDescent="0.35">
      <c r="A12" s="6">
        <v>42979</v>
      </c>
      <c r="B12" s="5">
        <v>182354</v>
      </c>
      <c r="C12" s="1">
        <v>1078893865.9200001</v>
      </c>
    </row>
    <row r="13" spans="1:3" x14ac:dyDescent="0.35">
      <c r="A13" s="6">
        <v>43009</v>
      </c>
      <c r="B13" s="5">
        <v>187871</v>
      </c>
      <c r="C13" s="1">
        <v>1107018151.1900001</v>
      </c>
    </row>
    <row r="14" spans="1:3" x14ac:dyDescent="0.35">
      <c r="A14" s="6">
        <v>43040</v>
      </c>
      <c r="B14" s="5">
        <v>188109</v>
      </c>
      <c r="C14" s="1">
        <v>1121867370.72</v>
      </c>
    </row>
    <row r="15" spans="1:3" x14ac:dyDescent="0.35">
      <c r="A15" s="6">
        <v>43070</v>
      </c>
      <c r="B15" s="5">
        <v>168515</v>
      </c>
      <c r="C15" s="1">
        <v>1043080006.7199998</v>
      </c>
    </row>
    <row r="16" spans="1:3" x14ac:dyDescent="0.35">
      <c r="A16" s="8" t="s">
        <v>3</v>
      </c>
      <c r="B16" s="11">
        <f>SUM(B4:B15)</f>
        <v>2346707</v>
      </c>
      <c r="C16" s="12">
        <f>SUM(C4:C15)</f>
        <v>21075596096.759998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Gusha Dumingu</dc:creator>
  <cp:lastModifiedBy>Sipiwe Mudenda</cp:lastModifiedBy>
  <dcterms:created xsi:type="dcterms:W3CDTF">2017-05-30T11:19:16Z</dcterms:created>
  <dcterms:modified xsi:type="dcterms:W3CDTF">2025-04-24T09:39:24Z</dcterms:modified>
</cp:coreProperties>
</file>