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September 2018\"/>
    </mc:Choice>
  </mc:AlternateContent>
  <bookViews>
    <workbookView xWindow="120" yWindow="345" windowWidth="15180" windowHeight="10380"/>
  </bookViews>
  <sheets>
    <sheet name="B" sheetId="7" r:id="rId1"/>
  </sheets>
  <calcPr calcId="152511"/>
</workbook>
</file>

<file path=xl/calcChain.xml><?xml version="1.0" encoding="utf-8"?>
<calcChain xmlns="http://schemas.openxmlformats.org/spreadsheetml/2006/main">
  <c r="E11" i="7" l="1"/>
  <c r="D7" i="7"/>
  <c r="E6" i="7" s="1"/>
  <c r="E14" i="7"/>
  <c r="E24" i="7" s="1"/>
  <c r="G6" i="7"/>
  <c r="G14" i="7"/>
  <c r="C24" i="7"/>
  <c r="C13" i="7"/>
  <c r="C25" i="7" s="1"/>
  <c r="C27" i="7" s="1"/>
  <c r="G13" i="7"/>
  <c r="E13" i="7" l="1"/>
  <c r="E25" i="7" s="1"/>
  <c r="E27" i="7" s="1"/>
  <c r="G24" i="7"/>
  <c r="G25" i="7" s="1"/>
  <c r="G27" i="7" s="1"/>
</calcChain>
</file>

<file path=xl/sharedStrings.xml><?xml version="1.0" encoding="utf-8"?>
<sst xmlns="http://schemas.openxmlformats.org/spreadsheetml/2006/main" count="26" uniqueCount="26">
  <si>
    <t>ITEMS</t>
  </si>
  <si>
    <t>Occupancy</t>
  </si>
  <si>
    <t>Sales of Currency</t>
  </si>
  <si>
    <t>Foreign Exchange Revaluation (Gain)</t>
  </si>
  <si>
    <t>Total Income</t>
  </si>
  <si>
    <t>Cost of Sales of Currency</t>
  </si>
  <si>
    <t>Foreign Exchange Revaluation (Loss)</t>
  </si>
  <si>
    <t>Interest on borrowing</t>
  </si>
  <si>
    <t>Director's Emoluments</t>
  </si>
  <si>
    <t>Salaries and Wages</t>
  </si>
  <si>
    <t>Total Expenses</t>
  </si>
  <si>
    <t>Profit After Tax</t>
  </si>
  <si>
    <t>Consolidated Quarterly Income Statement - Bureau De Change</t>
  </si>
  <si>
    <t>(a) Sales to the Public</t>
  </si>
  <si>
    <t>(b) Sales to other Bureaux de Change</t>
  </si>
  <si>
    <t>(c) Sales to Commercial Banks</t>
  </si>
  <si>
    <t>Interest</t>
  </si>
  <si>
    <t>Other Income</t>
  </si>
  <si>
    <t>(a) Purchases from the Public</t>
  </si>
  <si>
    <t>(b) Purchases from other Bureaux de Change</t>
  </si>
  <si>
    <t>(c) Purchases from Commercial Banks</t>
  </si>
  <si>
    <t>Other Expenses</t>
  </si>
  <si>
    <t>Profit Before Tax</t>
  </si>
  <si>
    <t>Tax Provision</t>
  </si>
  <si>
    <t>YEAR TO DATE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</si>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</sst>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#,##0_ ;[Red]\-#,##0\ 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166" fontId="2" fillId="0" borderId="0" xfId="1" applyNumberFormat="1" applyFont="1" applyAlignment="1">
      <alignment wrapText="1"/>
    </xf>
    <xf numFmtId="0" fontId="1" fillId="3" borderId="1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43" fontId="2" fillId="0" borderId="0" xfId="1" applyFont="1" applyAlignment="1">
      <alignment wrapText="1"/>
    </xf>
    <xf numFmtId="165" fontId="1" fillId="0" borderId="0" xfId="0" applyNumberFormat="1" applyFont="1" applyAlignment="1">
      <alignment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7" fontId="1" fillId="2" borderId="6" xfId="0" applyNumberFormat="1" applyFont="1" applyFill="1" applyBorder="1" applyAlignment="1">
      <alignment horizontal="center" vertical="center" wrapText="1"/>
    </xf>
    <xf numFmtId="17" fontId="1" fillId="2" borderId="7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98"/>
  <sheetViews>
    <sheetView tabSelected="1" zoomScale="80" zoomScaleNormal="80" workbookViewId="0">
      <pane xSplit="1" topLeftCell="B1" activePane="topRight" state="frozen"/>
      <selection activeCell="A14" sqref="A14"/>
      <selection pane="topRight" activeCell="C2" sqref="C2"/>
    </sheetView>
  </sheetViews>
  <sheetFormatPr defaultColWidth="9.140625" defaultRowHeight="18.75" x14ac:dyDescent="0.3"/>
  <cols>
    <col min="1" max="1" width="50.7109375" style="9" customWidth="1"/>
    <col min="2" max="2" width="23.42578125" style="9" customWidth="1"/>
    <col min="3" max="3" width="19" style="9" customWidth="1"/>
    <col min="4" max="4" width="18.5703125" style="9" bestFit="1" customWidth="1"/>
    <col min="5" max="5" width="22.42578125" style="9" customWidth="1"/>
    <col min="6" max="6" width="18.85546875" style="9" customWidth="1"/>
    <col min="7" max="7" width="20.140625" style="9" customWidth="1"/>
    <col min="8" max="8" width="5.42578125" style="9" customWidth="1"/>
    <col min="9" max="9" width="23" style="9" customWidth="1"/>
    <col min="10" max="10" width="22.7109375" style="9" customWidth="1"/>
    <col min="11" max="16384" width="9.140625" style="9"/>
  </cols>
  <sheetData>
    <row r="1" spans="1:10" s="1" customFormat="1" ht="33.950000000000003" customHeight="1" x14ac:dyDescent="0.2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2" customFormat="1" ht="33.950000000000003" customHeight="1" x14ac:dyDescent="0.3">
      <c r="B2" s="14"/>
      <c r="J2" s="14"/>
    </row>
    <row r="3" spans="1:10" s="2" customFormat="1" ht="33.950000000000003" customHeight="1" x14ac:dyDescent="0.3"/>
    <row r="4" spans="1:10" s="3" customFormat="1" ht="33.950000000000003" customHeight="1" x14ac:dyDescent="0.3">
      <c r="A4" s="15" t="s">
        <v>25</v>
      </c>
      <c r="B4" s="16">
        <v>43160</v>
      </c>
      <c r="C4" s="17"/>
      <c r="D4" s="16">
        <v>43252</v>
      </c>
      <c r="E4" s="17"/>
      <c r="F4" s="16">
        <v>43344</v>
      </c>
      <c r="G4" s="17"/>
      <c r="H4" s="21"/>
      <c r="I4" s="16" t="s">
        <v>24</v>
      </c>
      <c r="J4" s="17"/>
    </row>
    <row r="5" spans="1:10" s="3" customFormat="1" ht="30" customHeight="1" x14ac:dyDescent="0.3">
      <c r="A5" s="4" t="s">
        <v>0</v>
      </c>
      <c r="B5" s="18"/>
      <c r="C5" s="19"/>
      <c r="D5" s="18"/>
      <c r="E5" s="19"/>
      <c r="F5" s="18"/>
      <c r="G5" s="19"/>
      <c r="H5" s="22"/>
      <c r="I5" s="18"/>
      <c r="J5" s="19"/>
    </row>
    <row r="6" spans="1:10" s="5" customFormat="1" ht="30" customHeight="1" x14ac:dyDescent="0.3">
      <c r="A6" s="11" t="s">
        <v>2</v>
      </c>
      <c r="B6" s="12"/>
      <c r="C6" s="12">
        <v>1493745993.8257613</v>
      </c>
      <c r="D6" s="12"/>
      <c r="E6" s="12">
        <f t="shared" ref="E6" si="0">D7+D8+D9</f>
        <v>1657682923.5</v>
      </c>
      <c r="F6" s="12"/>
      <c r="G6" s="12">
        <f t="shared" ref="G6" si="1">F7+F8+F9</f>
        <v>1659053933</v>
      </c>
      <c r="H6" s="12"/>
      <c r="I6" s="12"/>
      <c r="J6" s="12">
        <v>4810482850.3257618</v>
      </c>
    </row>
    <row r="7" spans="1:10" s="8" customFormat="1" ht="33" customHeight="1" x14ac:dyDescent="0.3">
      <c r="A7" s="6" t="s">
        <v>13</v>
      </c>
      <c r="B7" s="7">
        <v>1441128673.8257613</v>
      </c>
      <c r="C7" s="7"/>
      <c r="D7" s="7">
        <f>1598087225+699785+55895913.5+3000000</f>
        <v>1657682923.5</v>
      </c>
      <c r="E7" s="7"/>
      <c r="F7" s="7">
        <v>1535719989</v>
      </c>
      <c r="G7" s="7"/>
      <c r="H7" s="7"/>
      <c r="I7" s="7">
        <v>4634531586.3257618</v>
      </c>
      <c r="J7" s="7"/>
    </row>
    <row r="8" spans="1:10" s="8" customFormat="1" ht="33" customHeight="1" x14ac:dyDescent="0.3">
      <c r="A8" s="6" t="s">
        <v>14</v>
      </c>
      <c r="B8" s="7">
        <v>0</v>
      </c>
      <c r="C8" s="7"/>
      <c r="D8" s="7"/>
      <c r="E8" s="7"/>
      <c r="F8" s="7">
        <v>0</v>
      </c>
      <c r="G8" s="7"/>
      <c r="H8" s="7"/>
      <c r="I8" s="7">
        <v>0</v>
      </c>
      <c r="J8" s="7"/>
    </row>
    <row r="9" spans="1:10" s="8" customFormat="1" ht="33" customHeight="1" x14ac:dyDescent="0.3">
      <c r="A9" s="6" t="s">
        <v>15</v>
      </c>
      <c r="B9" s="7">
        <v>52617320</v>
      </c>
      <c r="C9" s="7"/>
      <c r="D9" s="7"/>
      <c r="E9" s="7"/>
      <c r="F9" s="7">
        <v>123333944</v>
      </c>
      <c r="G9" s="7"/>
      <c r="H9" s="7"/>
      <c r="I9" s="7">
        <v>0</v>
      </c>
      <c r="J9" s="7"/>
    </row>
    <row r="10" spans="1:10" s="8" customFormat="1" ht="33" customHeight="1" x14ac:dyDescent="0.3">
      <c r="A10" s="6" t="s">
        <v>3</v>
      </c>
      <c r="B10" s="7"/>
      <c r="C10" s="7">
        <v>114197.90200000101</v>
      </c>
      <c r="D10" s="7"/>
      <c r="E10" s="7">
        <v>115793.04</v>
      </c>
      <c r="F10" s="7"/>
      <c r="G10" s="7">
        <v>329184</v>
      </c>
      <c r="H10" s="7"/>
      <c r="I10" s="7"/>
      <c r="J10" s="7">
        <v>559174.94200000097</v>
      </c>
    </row>
    <row r="11" spans="1:10" s="8" customFormat="1" ht="33" customHeight="1" x14ac:dyDescent="0.3">
      <c r="A11" s="6" t="s">
        <v>16</v>
      </c>
      <c r="B11" s="7"/>
      <c r="C11" s="7">
        <v>1436.48</v>
      </c>
      <c r="D11" s="7"/>
      <c r="E11" s="10">
        <f>3095878.9-3000000</f>
        <v>95878.899999999907</v>
      </c>
      <c r="F11" s="7"/>
      <c r="G11" s="7">
        <v>7099</v>
      </c>
      <c r="H11" s="7"/>
      <c r="I11" s="7"/>
      <c r="J11" s="7">
        <v>104414.3799999999</v>
      </c>
    </row>
    <row r="12" spans="1:10" s="8" customFormat="1" ht="33" customHeight="1" x14ac:dyDescent="0.3">
      <c r="A12" s="6" t="s">
        <v>17</v>
      </c>
      <c r="B12" s="7"/>
      <c r="C12" s="7">
        <v>29075</v>
      </c>
      <c r="D12" s="7"/>
      <c r="E12" s="7">
        <v>30112.49</v>
      </c>
      <c r="F12" s="7"/>
      <c r="G12" s="7">
        <v>35910</v>
      </c>
      <c r="H12" s="7"/>
      <c r="I12" s="7"/>
      <c r="J12" s="7">
        <v>95097.49</v>
      </c>
    </row>
    <row r="13" spans="1:10" s="5" customFormat="1" ht="33" customHeight="1" x14ac:dyDescent="0.3">
      <c r="A13" s="11" t="s">
        <v>4</v>
      </c>
      <c r="B13" s="12"/>
      <c r="C13" s="12">
        <f>C6+C10+C11+C12</f>
        <v>1493890703.2077613</v>
      </c>
      <c r="D13" s="12"/>
      <c r="E13" s="12">
        <f t="shared" ref="E13" si="2">E6+E10+E11+E12</f>
        <v>1657924707.9300001</v>
      </c>
      <c r="F13" s="12"/>
      <c r="G13" s="12">
        <f>G6+G10+G11+G12</f>
        <v>1659426126</v>
      </c>
      <c r="H13" s="12"/>
      <c r="I13" s="12"/>
      <c r="J13" s="12">
        <v>4811241537.1377621</v>
      </c>
    </row>
    <row r="14" spans="1:10" s="5" customFormat="1" ht="33" customHeight="1" x14ac:dyDescent="0.3">
      <c r="A14" s="11" t="s">
        <v>5</v>
      </c>
      <c r="B14" s="12"/>
      <c r="C14" s="12">
        <v>1481170693.4999998</v>
      </c>
      <c r="D14" s="12"/>
      <c r="E14" s="12">
        <f t="shared" ref="E14" si="3">D15+D16+D17</f>
        <v>1639224036</v>
      </c>
      <c r="F14" s="12"/>
      <c r="G14" s="12">
        <f t="shared" ref="G14" si="4">F15+F16+F17</f>
        <v>1645604991</v>
      </c>
      <c r="H14" s="12"/>
      <c r="I14" s="12"/>
      <c r="J14" s="12">
        <v>4765999720.5</v>
      </c>
    </row>
    <row r="15" spans="1:10" s="8" customFormat="1" ht="33" customHeight="1" x14ac:dyDescent="0.3">
      <c r="A15" s="6" t="s">
        <v>18</v>
      </c>
      <c r="B15" s="7">
        <v>558824236.07999992</v>
      </c>
      <c r="C15" s="7"/>
      <c r="D15" s="7">
        <v>557042327</v>
      </c>
      <c r="E15" s="7"/>
      <c r="F15" s="7">
        <v>515984360</v>
      </c>
      <c r="G15" s="7"/>
      <c r="H15" s="7"/>
      <c r="I15" s="7">
        <v>1631850923.0799999</v>
      </c>
      <c r="J15" s="7"/>
    </row>
    <row r="16" spans="1:10" s="8" customFormat="1" ht="33" customHeight="1" x14ac:dyDescent="0.3">
      <c r="A16" s="6" t="s">
        <v>19</v>
      </c>
      <c r="B16" s="7">
        <v>0</v>
      </c>
      <c r="C16" s="7"/>
      <c r="D16" s="7">
        <v>18308</v>
      </c>
      <c r="E16" s="7"/>
      <c r="F16" s="7">
        <v>0</v>
      </c>
      <c r="G16" s="7"/>
      <c r="H16" s="7"/>
      <c r="I16" s="7">
        <v>18308</v>
      </c>
      <c r="J16" s="7"/>
    </row>
    <row r="17" spans="1:10" s="8" customFormat="1" ht="33" customHeight="1" x14ac:dyDescent="0.3">
      <c r="A17" s="6" t="s">
        <v>20</v>
      </c>
      <c r="B17" s="7">
        <v>922346457.41999996</v>
      </c>
      <c r="C17" s="7"/>
      <c r="D17" s="7">
        <v>1082163401</v>
      </c>
      <c r="E17" s="7"/>
      <c r="F17" s="7">
        <v>1129620631</v>
      </c>
      <c r="G17" s="7"/>
      <c r="H17" s="7"/>
      <c r="I17" s="7">
        <v>3134130489.4200001</v>
      </c>
      <c r="J17" s="7"/>
    </row>
    <row r="18" spans="1:10" s="8" customFormat="1" ht="33" customHeight="1" x14ac:dyDescent="0.3">
      <c r="A18" s="6" t="s">
        <v>6</v>
      </c>
      <c r="B18" s="7"/>
      <c r="C18" s="7">
        <v>-13701.880000000001</v>
      </c>
      <c r="D18" s="7"/>
      <c r="E18" s="7">
        <v>147679.65</v>
      </c>
      <c r="F18" s="7"/>
      <c r="G18" s="7">
        <v>164201</v>
      </c>
      <c r="H18" s="7"/>
      <c r="I18" s="7"/>
      <c r="J18" s="7">
        <v>298178.77</v>
      </c>
    </row>
    <row r="19" spans="1:10" s="8" customFormat="1" ht="33" customHeight="1" x14ac:dyDescent="0.3">
      <c r="A19" s="6" t="s">
        <v>7</v>
      </c>
      <c r="B19" s="7"/>
      <c r="C19" s="7">
        <v>126756</v>
      </c>
      <c r="D19" s="7"/>
      <c r="E19" s="7">
        <v>190856.55</v>
      </c>
      <c r="F19" s="7"/>
      <c r="G19" s="7">
        <v>159452</v>
      </c>
      <c r="H19" s="7"/>
      <c r="I19" s="7"/>
      <c r="J19" s="7">
        <v>477064.55</v>
      </c>
    </row>
    <row r="20" spans="1:10" s="8" customFormat="1" ht="33" customHeight="1" x14ac:dyDescent="0.3">
      <c r="A20" s="6" t="s">
        <v>1</v>
      </c>
      <c r="B20" s="7"/>
      <c r="C20" s="7">
        <v>2439371.6999999997</v>
      </c>
      <c r="D20" s="7"/>
      <c r="E20" s="7">
        <v>2561180.38</v>
      </c>
      <c r="F20" s="7"/>
      <c r="G20" s="7">
        <v>2392856</v>
      </c>
      <c r="H20" s="7"/>
      <c r="I20" s="7"/>
      <c r="J20" s="7">
        <v>7393408.0800000001</v>
      </c>
    </row>
    <row r="21" spans="1:10" s="8" customFormat="1" ht="33" customHeight="1" x14ac:dyDescent="0.3">
      <c r="A21" s="6" t="s">
        <v>8</v>
      </c>
      <c r="B21" s="7"/>
      <c r="C21" s="7">
        <v>715074</v>
      </c>
      <c r="D21" s="7"/>
      <c r="E21" s="7">
        <v>892412.09</v>
      </c>
      <c r="F21" s="7"/>
      <c r="G21" s="7">
        <v>933925</v>
      </c>
      <c r="H21" s="7"/>
      <c r="I21" s="7"/>
      <c r="J21" s="7">
        <v>2541411.09</v>
      </c>
    </row>
    <row r="22" spans="1:10" s="8" customFormat="1" ht="33" customHeight="1" x14ac:dyDescent="0.3">
      <c r="A22" s="6" t="s">
        <v>9</v>
      </c>
      <c r="B22" s="7"/>
      <c r="C22" s="7">
        <v>3096734.2600000002</v>
      </c>
      <c r="D22" s="7"/>
      <c r="E22" s="7">
        <v>6367283.5099999998</v>
      </c>
      <c r="F22" s="7"/>
      <c r="G22" s="7">
        <v>2942758</v>
      </c>
      <c r="H22" s="7"/>
      <c r="I22" s="7"/>
      <c r="J22" s="7">
        <v>12406775.77</v>
      </c>
    </row>
    <row r="23" spans="1:10" s="8" customFormat="1" ht="33" customHeight="1" x14ac:dyDescent="0.3">
      <c r="A23" s="6" t="s">
        <v>21</v>
      </c>
      <c r="B23" s="7"/>
      <c r="C23" s="7">
        <v>4162343.4549999996</v>
      </c>
      <c r="D23" s="7"/>
      <c r="E23" s="7">
        <v>4833421.8930000002</v>
      </c>
      <c r="F23" s="7"/>
      <c r="G23" s="7">
        <v>4157944</v>
      </c>
      <c r="H23" s="7"/>
      <c r="I23" s="7"/>
      <c r="J23" s="7">
        <v>13153709.347999999</v>
      </c>
    </row>
    <row r="24" spans="1:10" s="5" customFormat="1" ht="33" customHeight="1" x14ac:dyDescent="0.3">
      <c r="A24" s="11" t="s">
        <v>10</v>
      </c>
      <c r="B24" s="12"/>
      <c r="C24" s="12">
        <f>C14+C18+C19+C20+C21+C22+C23</f>
        <v>1491697271.0349996</v>
      </c>
      <c r="D24" s="12"/>
      <c r="E24" s="12">
        <f t="shared" ref="E24" si="5">E14+E18+E19+E20+E21+E22+E23</f>
        <v>1654216870.073</v>
      </c>
      <c r="F24" s="12"/>
      <c r="G24" s="12">
        <f t="shared" ref="G24" si="6">G14+G18+G19+G20+G21+G22+G23</f>
        <v>1656356127</v>
      </c>
      <c r="H24" s="12"/>
      <c r="I24" s="12"/>
      <c r="J24" s="12">
        <v>4802270268.1080008</v>
      </c>
    </row>
    <row r="25" spans="1:10" s="5" customFormat="1" ht="33" customHeight="1" x14ac:dyDescent="0.3">
      <c r="A25" s="11" t="s">
        <v>22</v>
      </c>
      <c r="B25" s="12"/>
      <c r="C25" s="12">
        <f>C13-C24</f>
        <v>2193432.1727616787</v>
      </c>
      <c r="D25" s="12"/>
      <c r="E25" s="12">
        <f t="shared" ref="E25" si="7">E13-E24</f>
        <v>3707837.8570001125</v>
      </c>
      <c r="F25" s="12"/>
      <c r="G25" s="12">
        <f>G13-G24</f>
        <v>3069999</v>
      </c>
      <c r="H25" s="12"/>
      <c r="I25" s="12"/>
      <c r="J25" s="12">
        <v>8971269.0297613144</v>
      </c>
    </row>
    <row r="26" spans="1:10" s="8" customFormat="1" ht="33" customHeight="1" x14ac:dyDescent="0.3">
      <c r="A26" s="6" t="s">
        <v>23</v>
      </c>
      <c r="B26" s="7"/>
      <c r="C26" s="7">
        <v>359484.9277164184</v>
      </c>
      <c r="D26" s="7"/>
      <c r="E26" s="7">
        <v>400700.13500000001</v>
      </c>
      <c r="F26" s="7"/>
      <c r="G26" s="7">
        <v>394441</v>
      </c>
      <c r="H26" s="7"/>
      <c r="I26" s="7"/>
      <c r="J26" s="7">
        <v>1154626.0627164184</v>
      </c>
    </row>
    <row r="27" spans="1:10" s="5" customFormat="1" ht="33" customHeight="1" x14ac:dyDescent="0.3">
      <c r="A27" s="11" t="s">
        <v>11</v>
      </c>
      <c r="B27" s="12"/>
      <c r="C27" s="12">
        <f>C25-C26</f>
        <v>1833947.2450452603</v>
      </c>
      <c r="D27" s="12"/>
      <c r="E27" s="12">
        <f t="shared" ref="E27" si="8">E25-E26</f>
        <v>3307137.7220001128</v>
      </c>
      <c r="F27" s="12"/>
      <c r="G27" s="12">
        <f t="shared" ref="G27" si="9">G25-G26</f>
        <v>2675558</v>
      </c>
      <c r="H27" s="12"/>
      <c r="I27" s="12"/>
      <c r="J27" s="12">
        <v>7816642.9670448955</v>
      </c>
    </row>
    <row r="28" spans="1:10" s="8" customFormat="1" ht="33" customHeight="1" x14ac:dyDescent="0.3">
      <c r="A28" s="2"/>
    </row>
    <row r="29" spans="1:10" s="2" customFormat="1" ht="33" customHeight="1" x14ac:dyDescent="0.3">
      <c r="A29" s="13"/>
      <c r="F29" s="14"/>
    </row>
    <row r="30" spans="1:10" s="2" customFormat="1" ht="33" customHeight="1" x14ac:dyDescent="0.3">
      <c r="A30" s="13"/>
      <c r="F30" s="14"/>
    </row>
    <row r="31" spans="1:10" s="2" customFormat="1" ht="33" customHeight="1" x14ac:dyDescent="0.3">
      <c r="A31" s="13"/>
      <c r="F31" s="14"/>
    </row>
    <row r="32" spans="1:10" s="2" customFormat="1" ht="33" customHeight="1" x14ac:dyDescent="0.3">
      <c r="A32" s="13"/>
      <c r="F32" s="14"/>
    </row>
    <row r="33" spans="1:6" s="2" customFormat="1" ht="50.1" customHeight="1" x14ac:dyDescent="0.3">
      <c r="A33" s="13"/>
      <c r="F33" s="14"/>
    </row>
    <row r="34" spans="1:6" s="2" customFormat="1" ht="50.1" customHeight="1" x14ac:dyDescent="0.3">
      <c r="A34" s="13"/>
      <c r="F34" s="14"/>
    </row>
    <row r="35" spans="1:6" s="2" customFormat="1" ht="50.1" customHeight="1" x14ac:dyDescent="0.3">
      <c r="A35" s="13"/>
      <c r="F35" s="14"/>
    </row>
    <row r="36" spans="1:6" s="2" customFormat="1" ht="50.1" customHeight="1" x14ac:dyDescent="0.3">
      <c r="A36" s="13"/>
      <c r="F36" s="14"/>
    </row>
    <row r="37" spans="1:6" s="2" customFormat="1" ht="50.1" customHeight="1" x14ac:dyDescent="0.3">
      <c r="A37" s="13"/>
      <c r="F37" s="14"/>
    </row>
    <row r="38" spans="1:6" s="2" customFormat="1" ht="50.1" customHeight="1" x14ac:dyDescent="0.3">
      <c r="A38" s="13"/>
      <c r="F38" s="14"/>
    </row>
    <row r="39" spans="1:6" s="2" customFormat="1" ht="50.1" customHeight="1" x14ac:dyDescent="0.3">
      <c r="A39" s="13"/>
      <c r="F39" s="14"/>
    </row>
    <row r="40" spans="1:6" s="2" customFormat="1" ht="50.1" customHeight="1" x14ac:dyDescent="0.3">
      <c r="A40" s="13"/>
      <c r="F40" s="14"/>
    </row>
    <row r="41" spans="1:6" s="2" customFormat="1" ht="50.1" customHeight="1" x14ac:dyDescent="0.3">
      <c r="A41" s="13"/>
      <c r="F41" s="14"/>
    </row>
    <row r="42" spans="1:6" s="2" customFormat="1" ht="50.1" customHeight="1" x14ac:dyDescent="0.3">
      <c r="A42" s="13"/>
      <c r="F42" s="14"/>
    </row>
    <row r="43" spans="1:6" s="2" customFormat="1" ht="50.1" customHeight="1" x14ac:dyDescent="0.3">
      <c r="A43" s="13"/>
      <c r="F43" s="14"/>
    </row>
    <row r="44" spans="1:6" s="2" customFormat="1" ht="50.1" customHeight="1" x14ac:dyDescent="0.3">
      <c r="A44" s="13"/>
      <c r="F44" s="14"/>
    </row>
    <row r="45" spans="1:6" s="2" customFormat="1" ht="50.1" customHeight="1" x14ac:dyDescent="0.3">
      <c r="A45" s="13"/>
      <c r="F45" s="14"/>
    </row>
    <row r="46" spans="1:6" s="2" customFormat="1" ht="50.1" customHeight="1" x14ac:dyDescent="0.3">
      <c r="A46" s="13"/>
      <c r="F46" s="14"/>
    </row>
    <row r="47" spans="1:6" s="2" customFormat="1" ht="50.1" customHeight="1" x14ac:dyDescent="0.3">
      <c r="A47" s="13"/>
      <c r="F47" s="14"/>
    </row>
    <row r="48" spans="1:6" s="2" customFormat="1" ht="50.1" customHeight="1" x14ac:dyDescent="0.3">
      <c r="A48" s="13"/>
      <c r="F48" s="14"/>
    </row>
    <row r="49" spans="1:6" s="2" customFormat="1" ht="50.1" customHeight="1" x14ac:dyDescent="0.3">
      <c r="A49" s="13"/>
      <c r="F49" s="14"/>
    </row>
    <row r="50" spans="1:6" s="2" customFormat="1" ht="50.1" customHeight="1" x14ac:dyDescent="0.3">
      <c r="A50" s="13"/>
      <c r="F50" s="14"/>
    </row>
    <row r="51" spans="1:6" s="2" customFormat="1" ht="50.1" customHeight="1" x14ac:dyDescent="0.3">
      <c r="A51" s="13"/>
      <c r="F51" s="14"/>
    </row>
    <row r="52" spans="1:6" s="2" customFormat="1" ht="50.1" customHeight="1" x14ac:dyDescent="0.3">
      <c r="A52" s="13"/>
      <c r="F52" s="14"/>
    </row>
    <row r="53" spans="1:6" s="2" customFormat="1" ht="50.1" customHeight="1" x14ac:dyDescent="0.3">
      <c r="A53" s="13"/>
      <c r="F53" s="14"/>
    </row>
    <row r="54" spans="1:6" s="2" customFormat="1" ht="50.1" customHeight="1" x14ac:dyDescent="0.3"/>
    <row r="55" spans="1:6" s="2" customFormat="1" ht="50.1" customHeight="1" x14ac:dyDescent="0.3"/>
    <row r="56" spans="1:6" s="2" customFormat="1" ht="50.1" customHeight="1" x14ac:dyDescent="0.3"/>
    <row r="57" spans="1:6" s="2" customFormat="1" ht="50.1" customHeight="1" x14ac:dyDescent="0.3"/>
    <row r="58" spans="1:6" s="2" customFormat="1" ht="50.1" customHeight="1" x14ac:dyDescent="0.3"/>
    <row r="59" spans="1:6" s="2" customFormat="1" ht="50.1" customHeight="1" x14ac:dyDescent="0.3"/>
    <row r="60" spans="1:6" s="2" customFormat="1" ht="50.1" customHeight="1" x14ac:dyDescent="0.3"/>
    <row r="61" spans="1:6" s="2" customFormat="1" ht="50.1" customHeight="1" x14ac:dyDescent="0.3"/>
    <row r="62" spans="1:6" s="2" customFormat="1" ht="50.1" customHeight="1" x14ac:dyDescent="0.3"/>
    <row r="63" spans="1:6" s="2" customFormat="1" ht="50.1" customHeight="1" x14ac:dyDescent="0.3"/>
    <row r="64" spans="1:6" s="2" customFormat="1" ht="50.1" customHeight="1" x14ac:dyDescent="0.3"/>
    <row r="65" s="2" customFormat="1" ht="50.1" customHeight="1" x14ac:dyDescent="0.3"/>
    <row r="66" s="2" customFormat="1" ht="50.1" customHeight="1" x14ac:dyDescent="0.3"/>
    <row r="67" s="2" customFormat="1" ht="50.1" customHeight="1" x14ac:dyDescent="0.3"/>
    <row r="68" s="2" customFormat="1" ht="50.1" customHeight="1" x14ac:dyDescent="0.3"/>
    <row r="69" s="2" customFormat="1" ht="50.1" customHeight="1" x14ac:dyDescent="0.3"/>
    <row r="70" s="2" customFormat="1" ht="50.1" customHeight="1" x14ac:dyDescent="0.3"/>
    <row r="71" s="2" customFormat="1" ht="50.1" customHeight="1" x14ac:dyDescent="0.3"/>
    <row r="72" s="2" customFormat="1" ht="50.1" customHeight="1" x14ac:dyDescent="0.3"/>
    <row r="73" s="2" customFormat="1" ht="50.1" customHeight="1" x14ac:dyDescent="0.3"/>
    <row r="74" s="2" customFormat="1" ht="50.1" customHeight="1" x14ac:dyDescent="0.3"/>
    <row r="75" s="2" customFormat="1" ht="50.1" customHeight="1" x14ac:dyDescent="0.3"/>
    <row r="76" s="2" customFormat="1" ht="50.1" customHeight="1" x14ac:dyDescent="0.3"/>
    <row r="77" s="2" customFormat="1" ht="50.1" customHeight="1" x14ac:dyDescent="0.3"/>
    <row r="78" s="2" customFormat="1" ht="50.1" customHeight="1" x14ac:dyDescent="0.3"/>
    <row r="79" s="2" customFormat="1" ht="50.1" customHeight="1" x14ac:dyDescent="0.3"/>
    <row r="80" s="2" customFormat="1" ht="50.1" customHeight="1" x14ac:dyDescent="0.3"/>
    <row r="81" s="2" customFormat="1" ht="50.1" customHeight="1" x14ac:dyDescent="0.3"/>
    <row r="82" s="2" customFormat="1" ht="50.1" customHeight="1" x14ac:dyDescent="0.3"/>
    <row r="83" s="2" customFormat="1" ht="50.1" customHeight="1" x14ac:dyDescent="0.3"/>
    <row r="84" s="2" customFormat="1" ht="50.1" customHeight="1" x14ac:dyDescent="0.3"/>
    <row r="85" s="2" customFormat="1" ht="50.1" customHeight="1" x14ac:dyDescent="0.3"/>
    <row r="86" s="2" customFormat="1" ht="50.1" customHeight="1" x14ac:dyDescent="0.3"/>
    <row r="87" s="2" customFormat="1" ht="50.1" customHeight="1" x14ac:dyDescent="0.3"/>
    <row r="88" s="2" customFormat="1" ht="50.1" customHeight="1" x14ac:dyDescent="0.3"/>
    <row r="89" s="2" customFormat="1" ht="50.1" customHeight="1" x14ac:dyDescent="0.3"/>
    <row r="90" s="2" customFormat="1" ht="50.1" customHeight="1" x14ac:dyDescent="0.3"/>
    <row r="91" s="2" customFormat="1" ht="50.1" customHeight="1" x14ac:dyDescent="0.3"/>
    <row r="92" s="2" customFormat="1" ht="50.1" customHeight="1" x14ac:dyDescent="0.3"/>
    <row r="93" s="2" customFormat="1" ht="50.1" customHeight="1" x14ac:dyDescent="0.3"/>
    <row r="94" s="2" customFormat="1" ht="50.1" customHeight="1" x14ac:dyDescent="0.3"/>
    <row r="95" s="2" customFormat="1" ht="50.1" customHeight="1" x14ac:dyDescent="0.3"/>
    <row r="96" s="2" customFormat="1" ht="50.1" customHeight="1" x14ac:dyDescent="0.3"/>
    <row r="97" s="2" customFormat="1" ht="50.1" customHeight="1" x14ac:dyDescent="0.3"/>
    <row r="98" s="2" customFormat="1" ht="50.1" customHeight="1" x14ac:dyDescent="0.3"/>
    <row r="99" s="2" customFormat="1" ht="50.1" customHeight="1" x14ac:dyDescent="0.3"/>
    <row r="100" s="2" customFormat="1" ht="50.1" customHeight="1" x14ac:dyDescent="0.3"/>
    <row r="101" s="2" customFormat="1" ht="50.1" customHeight="1" x14ac:dyDescent="0.3"/>
    <row r="102" s="2" customFormat="1" ht="50.1" customHeight="1" x14ac:dyDescent="0.3"/>
    <row r="103" s="2" customFormat="1" ht="50.1" customHeight="1" x14ac:dyDescent="0.3"/>
    <row r="104" s="2" customFormat="1" ht="50.1" customHeight="1" x14ac:dyDescent="0.3"/>
    <row r="105" s="2" customFormat="1" ht="50.1" customHeight="1" x14ac:dyDescent="0.3"/>
    <row r="106" s="2" customFormat="1" ht="50.1" customHeight="1" x14ac:dyDescent="0.3"/>
    <row r="107" s="2" customFormat="1" ht="50.1" customHeight="1" x14ac:dyDescent="0.3"/>
    <row r="108" s="2" customFormat="1" ht="50.1" customHeight="1" x14ac:dyDescent="0.3"/>
    <row r="109" s="2" customFormat="1" ht="50.1" customHeight="1" x14ac:dyDescent="0.3"/>
    <row r="110" s="2" customFormat="1" ht="50.1" customHeight="1" x14ac:dyDescent="0.3"/>
    <row r="111" s="2" customFormat="1" ht="50.1" customHeight="1" x14ac:dyDescent="0.3"/>
    <row r="112" s="2" customFormat="1" ht="50.1" customHeight="1" x14ac:dyDescent="0.3"/>
    <row r="113" s="2" customFormat="1" ht="50.1" customHeight="1" x14ac:dyDescent="0.3"/>
    <row r="114" s="2" customFormat="1" ht="50.1" customHeight="1" x14ac:dyDescent="0.3"/>
    <row r="115" s="2" customFormat="1" ht="50.1" customHeight="1" x14ac:dyDescent="0.3"/>
    <row r="116" s="2" customFormat="1" ht="50.1" customHeight="1" x14ac:dyDescent="0.3"/>
    <row r="117" s="2" customFormat="1" ht="50.1" customHeight="1" x14ac:dyDescent="0.3"/>
    <row r="118" s="2" customFormat="1" ht="50.1" customHeight="1" x14ac:dyDescent="0.3"/>
    <row r="119" s="2" customFormat="1" ht="50.1" customHeight="1" x14ac:dyDescent="0.3"/>
    <row r="120" s="2" customFormat="1" ht="50.1" customHeight="1" x14ac:dyDescent="0.3"/>
    <row r="121" s="2" customFormat="1" ht="50.1" customHeight="1" x14ac:dyDescent="0.3"/>
    <row r="122" s="2" customFormat="1" ht="50.1" customHeight="1" x14ac:dyDescent="0.3"/>
    <row r="123" s="2" customFormat="1" ht="50.1" customHeight="1" x14ac:dyDescent="0.3"/>
    <row r="124" s="2" customFormat="1" ht="50.1" customHeight="1" x14ac:dyDescent="0.3"/>
    <row r="125" s="2" customFormat="1" ht="50.1" customHeight="1" x14ac:dyDescent="0.3"/>
    <row r="126" s="2" customFormat="1" ht="50.1" customHeight="1" x14ac:dyDescent="0.3"/>
    <row r="127" s="2" customFormat="1" ht="50.1" customHeight="1" x14ac:dyDescent="0.3"/>
    <row r="128" s="2" customFormat="1" ht="50.1" customHeight="1" x14ac:dyDescent="0.3"/>
    <row r="129" s="2" customFormat="1" ht="50.1" customHeight="1" x14ac:dyDescent="0.3"/>
    <row r="130" s="2" customFormat="1" ht="50.1" customHeight="1" x14ac:dyDescent="0.3"/>
    <row r="131" s="2" customFormat="1" ht="50.1" customHeight="1" x14ac:dyDescent="0.3"/>
    <row r="132" s="2" customFormat="1" ht="50.1" customHeight="1" x14ac:dyDescent="0.3"/>
    <row r="133" s="2" customFormat="1" ht="50.1" customHeight="1" x14ac:dyDescent="0.3"/>
    <row r="134" s="2" customFormat="1" ht="50.1" customHeight="1" x14ac:dyDescent="0.3"/>
    <row r="135" s="2" customFormat="1" ht="50.1" customHeight="1" x14ac:dyDescent="0.3"/>
    <row r="136" s="2" customFormat="1" ht="50.1" customHeight="1" x14ac:dyDescent="0.3"/>
    <row r="137" s="2" customFormat="1" ht="50.1" customHeight="1" x14ac:dyDescent="0.3"/>
    <row r="138" s="2" customFormat="1" ht="50.1" customHeight="1" x14ac:dyDescent="0.3"/>
    <row r="139" s="2" customFormat="1" ht="50.1" customHeight="1" x14ac:dyDescent="0.3"/>
    <row r="140" s="2" customFormat="1" ht="50.1" customHeight="1" x14ac:dyDescent="0.3"/>
    <row r="141" s="2" customFormat="1" ht="50.1" customHeight="1" x14ac:dyDescent="0.3"/>
    <row r="142" s="2" customFormat="1" ht="50.1" customHeight="1" x14ac:dyDescent="0.3"/>
    <row r="143" s="2" customFormat="1" ht="50.1" customHeight="1" x14ac:dyDescent="0.3"/>
    <row r="144" s="2" customFormat="1" ht="50.1" customHeight="1" x14ac:dyDescent="0.3"/>
    <row r="145" s="2" customFormat="1" ht="50.1" customHeight="1" x14ac:dyDescent="0.3"/>
    <row r="146" s="2" customFormat="1" ht="50.1" customHeight="1" x14ac:dyDescent="0.3"/>
    <row r="147" s="2" customFormat="1" ht="50.1" customHeight="1" x14ac:dyDescent="0.3"/>
    <row r="148" s="2" customFormat="1" ht="50.1" customHeight="1" x14ac:dyDescent="0.3"/>
    <row r="149" s="2" customFormat="1" ht="50.1" customHeight="1" x14ac:dyDescent="0.3"/>
    <row r="150" s="2" customFormat="1" ht="50.1" customHeight="1" x14ac:dyDescent="0.3"/>
    <row r="151" s="2" customFormat="1" ht="50.1" customHeight="1" x14ac:dyDescent="0.3"/>
    <row r="152" s="2" customFormat="1" ht="50.1" customHeight="1" x14ac:dyDescent="0.3"/>
    <row r="153" s="2" customFormat="1" ht="50.1" customHeight="1" x14ac:dyDescent="0.3"/>
    <row r="154" s="2" customFormat="1" ht="50.1" customHeight="1" x14ac:dyDescent="0.3"/>
    <row r="155" s="2" customFormat="1" ht="50.1" customHeight="1" x14ac:dyDescent="0.3"/>
    <row r="156" s="2" customFormat="1" ht="50.1" customHeight="1" x14ac:dyDescent="0.3"/>
    <row r="157" s="2" customFormat="1" ht="50.1" customHeight="1" x14ac:dyDescent="0.3"/>
    <row r="158" s="2" customFormat="1" ht="50.1" customHeight="1" x14ac:dyDescent="0.3"/>
    <row r="159" s="2" customFormat="1" ht="50.1" customHeight="1" x14ac:dyDescent="0.3"/>
    <row r="160" s="2" customFormat="1" ht="50.1" customHeight="1" x14ac:dyDescent="0.3"/>
    <row r="161" s="2" customFormat="1" ht="50.1" customHeight="1" x14ac:dyDescent="0.3"/>
    <row r="162" s="2" customFormat="1" ht="50.1" customHeight="1" x14ac:dyDescent="0.3"/>
    <row r="163" s="2" customFormat="1" ht="50.1" customHeight="1" x14ac:dyDescent="0.3"/>
    <row r="164" s="2" customFormat="1" ht="50.1" customHeight="1" x14ac:dyDescent="0.3"/>
    <row r="165" s="2" customFormat="1" ht="50.1" customHeight="1" x14ac:dyDescent="0.3"/>
    <row r="166" s="2" customFormat="1" ht="50.1" customHeight="1" x14ac:dyDescent="0.3"/>
    <row r="167" s="2" customFormat="1" ht="50.1" customHeight="1" x14ac:dyDescent="0.3"/>
    <row r="168" s="2" customFormat="1" ht="50.1" customHeight="1" x14ac:dyDescent="0.3"/>
    <row r="169" s="2" customFormat="1" ht="50.1" customHeight="1" x14ac:dyDescent="0.3"/>
    <row r="170" s="2" customFormat="1" ht="50.1" customHeight="1" x14ac:dyDescent="0.3"/>
    <row r="171" s="2" customFormat="1" ht="50.1" customHeight="1" x14ac:dyDescent="0.3"/>
    <row r="172" s="2" customFormat="1" ht="50.1" customHeight="1" x14ac:dyDescent="0.3"/>
    <row r="173" s="2" customFormat="1" ht="50.1" customHeight="1" x14ac:dyDescent="0.3"/>
    <row r="174" s="2" customFormat="1" ht="50.1" customHeight="1" x14ac:dyDescent="0.3"/>
    <row r="175" s="2" customFormat="1" ht="50.1" customHeight="1" x14ac:dyDescent="0.3"/>
    <row r="176" s="2" customFormat="1" ht="50.1" customHeight="1" x14ac:dyDescent="0.3"/>
    <row r="177" s="2" customFormat="1" ht="50.1" customHeight="1" x14ac:dyDescent="0.3"/>
    <row r="178" s="2" customFormat="1" ht="50.1" customHeight="1" x14ac:dyDescent="0.3"/>
    <row r="179" s="2" customFormat="1" ht="50.1" customHeight="1" x14ac:dyDescent="0.3"/>
    <row r="180" s="2" customFormat="1" ht="50.1" customHeight="1" x14ac:dyDescent="0.3"/>
    <row r="181" s="2" customFormat="1" ht="50.1" customHeight="1" x14ac:dyDescent="0.3"/>
    <row r="182" s="2" customFormat="1" ht="50.1" customHeight="1" x14ac:dyDescent="0.3"/>
    <row r="183" s="2" customFormat="1" ht="50.1" customHeight="1" x14ac:dyDescent="0.3"/>
    <row r="184" s="2" customFormat="1" ht="50.1" customHeight="1" x14ac:dyDescent="0.3"/>
    <row r="185" s="2" customFormat="1" ht="50.1" customHeight="1" x14ac:dyDescent="0.3"/>
    <row r="186" s="2" customFormat="1" ht="50.1" customHeight="1" x14ac:dyDescent="0.3"/>
    <row r="187" s="2" customFormat="1" ht="50.1" customHeight="1" x14ac:dyDescent="0.3"/>
    <row r="188" s="2" customFormat="1" ht="50.1" customHeight="1" x14ac:dyDescent="0.3"/>
    <row r="189" s="2" customFormat="1" ht="50.1" customHeight="1" x14ac:dyDescent="0.3"/>
    <row r="190" s="2" customFormat="1" ht="50.1" customHeight="1" x14ac:dyDescent="0.3"/>
    <row r="191" s="2" customFormat="1" ht="50.1" customHeight="1" x14ac:dyDescent="0.3"/>
    <row r="192" s="2" customFormat="1" ht="50.1" customHeight="1" x14ac:dyDescent="0.3"/>
    <row r="193" s="2" customFormat="1" ht="50.1" customHeight="1" x14ac:dyDescent="0.3"/>
    <row r="194" s="2" customFormat="1" ht="50.1" customHeight="1" x14ac:dyDescent="0.3"/>
    <row r="195" s="2" customFormat="1" ht="50.1" customHeight="1" x14ac:dyDescent="0.3"/>
    <row r="196" s="2" customFormat="1" ht="50.1" customHeight="1" x14ac:dyDescent="0.3"/>
    <row r="197" s="2" customFormat="1" ht="50.1" customHeight="1" x14ac:dyDescent="0.3"/>
    <row r="198" s="2" customFormat="1" ht="50.1" customHeight="1" x14ac:dyDescent="0.3"/>
    <row r="199" s="2" customFormat="1" ht="50.1" customHeight="1" x14ac:dyDescent="0.3"/>
    <row r="200" s="2" customFormat="1" ht="50.1" customHeight="1" x14ac:dyDescent="0.3"/>
    <row r="201" s="2" customFormat="1" ht="50.1" customHeight="1" x14ac:dyDescent="0.3"/>
    <row r="202" s="2" customFormat="1" ht="50.1" customHeight="1" x14ac:dyDescent="0.3"/>
    <row r="203" s="2" customFormat="1" ht="50.1" customHeight="1" x14ac:dyDescent="0.3"/>
    <row r="204" s="2" customFormat="1" ht="50.1" customHeight="1" x14ac:dyDescent="0.3"/>
    <row r="205" s="2" customFormat="1" ht="50.1" customHeight="1" x14ac:dyDescent="0.3"/>
    <row r="206" s="2" customFormat="1" ht="50.1" customHeight="1" x14ac:dyDescent="0.3"/>
    <row r="207" s="2" customFormat="1" ht="50.1" customHeight="1" x14ac:dyDescent="0.3"/>
    <row r="208" s="2" customFormat="1" ht="50.1" customHeigh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  <row r="9990" s="2" customFormat="1" x14ac:dyDescent="0.3"/>
    <row r="9991" s="2" customFormat="1" x14ac:dyDescent="0.3"/>
    <row r="9992" s="2" customFormat="1" x14ac:dyDescent="0.3"/>
    <row r="9993" s="2" customFormat="1" x14ac:dyDescent="0.3"/>
    <row r="9994" s="2" customFormat="1" x14ac:dyDescent="0.3"/>
    <row r="9995" s="2" customFormat="1" x14ac:dyDescent="0.3"/>
    <row r="9996" s="2" customFormat="1" x14ac:dyDescent="0.3"/>
    <row r="9997" s="2" customFormat="1" x14ac:dyDescent="0.3"/>
    <row r="9998" s="2" customFormat="1" x14ac:dyDescent="0.3"/>
  </sheetData>
  <mergeCells count="5">
    <mergeCell ref="I4:J5"/>
    <mergeCell ref="A1:J1"/>
    <mergeCell ref="B4:C5"/>
    <mergeCell ref="F4:G5"/>
    <mergeCell ref="D4:E5"/>
  </mergeCells>
  <pageMargins left="0.7" right="0.7" top="0.75" bottom="0.75" header="0.3" footer="0.3"/>
  <pageSetup paperSize="9" scale="5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2018-10-29T14:30:50Z</dcterms:modified>
</cp:coreProperties>
</file>