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December 2013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'C'!$A$1:$G$27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<sst xmlns="http://schemas.openxmlformats.org/spreadsheetml/2006/main" count="25" uniqueCount="25">
  <si>
    <t>Consolidated Quarterly Income Statement - Bureau De Change</t>
  </si>
  <si>
    <t>ITEMS</t>
  </si>
  <si>
    <t>Sales of Currency</t>
  </si>
  <si>
    <t>(a) Sales to the Public</t>
  </si>
  <si>
    <t>(b) Sales to other Bureaux de Change</t>
  </si>
  <si>
    <t>(c) Sales to Commercial Banks</t>
  </si>
  <si>
    <t>Foreign Exchange Revaluation (Gain)</t>
  </si>
  <si>
    <t>Interest</t>
  </si>
  <si>
    <t>Other Income</t>
  </si>
  <si>
    <t>Total Income</t>
  </si>
  <si>
    <t>Cost of Sales of Currency</t>
  </si>
  <si>
    <t>(a) Purchases from the Public</t>
  </si>
  <si>
    <t>(b) Purchases from other Bureaux de Change</t>
  </si>
  <si>
    <t>(c) Purchases from Commercial Banks</t>
  </si>
  <si>
    <t>Foreign Exchange Revaluation (Loss)</t>
  </si>
  <si>
    <t>Interest on borrowing</t>
  </si>
  <si>
    <t>Occupancy</t>
  </si>
  <si>
    <t>Director's Emoluments</t>
  </si>
  <si>
    <t>Salaries and Wages</t>
  </si>
  <si>
    <t>Other Expenses</t>
  </si>
  <si>
    <t>Total Expenses</t>
  </si>
  <si>
    <t>Profit Before Tax</t>
  </si>
  <si>
    <t>Tax</t>
  </si>
  <si>
    <t>Profit After Tax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</si>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</sst>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zoomScale="166" zoomScaleNormal="100" zoomScaleSheetLayoutView="166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1" sqref="A21"/>
    </sheetView>
  </sheetViews>
  <sheetFormatPr defaultRowHeight="15" x14ac:dyDescent="0.25"/>
  <cols>
    <col min="1" max="1" width="50.7109375" customWidth="1"/>
    <col min="2" max="2" width="13.42578125" customWidth="1"/>
    <col min="3" max="4" width="13" customWidth="1"/>
    <col min="5" max="5" width="13.5703125" customWidth="1"/>
    <col min="6" max="6" width="4.28515625" customWidth="1"/>
    <col min="7" max="7" width="13.28515625" bestFit="1" customWidth="1"/>
  </cols>
  <sheetData>
    <row r="1" spans="1:7" s="1" customFormat="1" ht="15" customHeight="1" x14ac:dyDescent="0.25">
      <c r="B1" s="18" t="s">
        <v>0</v>
      </c>
      <c r="C1" s="19"/>
      <c r="D1" s="19"/>
      <c r="E1" s="19"/>
      <c r="F1" s="19"/>
      <c r="G1" s="19"/>
    </row>
    <row r="2" spans="1:7" s="2" customFormat="1" x14ac:dyDescent="0.25"/>
    <row r="3" spans="1:7" s="2" customFormat="1" x14ac:dyDescent="0.25"/>
    <row r="4" spans="1:7" s="4" customFormat="1" ht="15" customHeight="1" x14ac:dyDescent="0.25">
      <c r="A4" s="2"/>
      <c r="B4" s="14">
        <v>41334</v>
      </c>
      <c r="C4" s="14">
        <v>41426</v>
      </c>
      <c r="D4" s="14">
        <v>41518</v>
      </c>
      <c r="E4" s="16">
        <v>41609</v>
      </c>
      <c r="G4" s="16" t="s">
        <v>24</v>
      </c>
    </row>
    <row r="5" spans="1:7" s="4" customFormat="1" x14ac:dyDescent="0.25">
      <c r="A5" s="5" t="s">
        <v>1</v>
      </c>
      <c r="B5" s="15"/>
      <c r="C5" s="15"/>
      <c r="D5" s="15"/>
      <c r="E5" s="17"/>
      <c r="G5" s="17"/>
    </row>
    <row r="6" spans="1:7" s="10" customFormat="1" x14ac:dyDescent="0.25">
      <c r="A6" s="8" t="s">
        <v>2</v>
      </c>
      <c r="B6" s="9">
        <v>710932347.92927539</v>
      </c>
      <c r="C6" s="9">
        <v>821885284.32999992</v>
      </c>
      <c r="D6" s="9">
        <v>1114370991.1850002</v>
      </c>
      <c r="E6" s="9">
        <v>1076074742.76</v>
      </c>
      <c r="G6" s="9">
        <f>SUM(B6:E6)</f>
        <v>3723263366.2042761</v>
      </c>
    </row>
    <row r="7" spans="1:7" s="6" customFormat="1" x14ac:dyDescent="0.25">
      <c r="A7" s="3" t="s">
        <v>3</v>
      </c>
      <c r="B7" s="7">
        <v>705138633.92927539</v>
      </c>
      <c r="C7" s="7">
        <v>754393889.33000004</v>
      </c>
      <c r="D7" s="7">
        <v>1112922469.7950001</v>
      </c>
      <c r="E7" s="7">
        <v>1074588682.52</v>
      </c>
      <c r="G7" s="7">
        <f t="shared" ref="G7:G27" si="0">SUM(B7:E7)</f>
        <v>3647043675.5742755</v>
      </c>
    </row>
    <row r="8" spans="1:7" s="6" customFormat="1" x14ac:dyDescent="0.25">
      <c r="A8" s="3" t="s">
        <v>4</v>
      </c>
      <c r="B8" s="7">
        <v>1378725582.52</v>
      </c>
      <c r="C8" s="7">
        <v>1379199629.52</v>
      </c>
      <c r="D8" s="7">
        <v>1379133645.52</v>
      </c>
      <c r="E8" s="7">
        <v>1379336386.52</v>
      </c>
      <c r="G8" s="7">
        <f t="shared" si="0"/>
        <v>5516395244.0799999</v>
      </c>
    </row>
    <row r="9" spans="1:7" s="6" customFormat="1" x14ac:dyDescent="0.25">
      <c r="A9" s="3" t="s">
        <v>5</v>
      </c>
      <c r="B9" s="7">
        <v>86601448.200000003</v>
      </c>
      <c r="C9" s="7">
        <v>149219647.19999999</v>
      </c>
      <c r="D9" s="7">
        <v>83808759.24000001</v>
      </c>
      <c r="E9" s="7">
        <v>83103457.200000003</v>
      </c>
      <c r="G9" s="7">
        <f t="shared" si="0"/>
        <v>402733311.83999997</v>
      </c>
    </row>
    <row r="10" spans="1:7" s="13" customFormat="1" x14ac:dyDescent="0.25">
      <c r="A10" s="11" t="s">
        <v>6</v>
      </c>
      <c r="B10" s="12">
        <v>154945.57999999999</v>
      </c>
      <c r="C10" s="12">
        <v>43055.93</v>
      </c>
      <c r="D10" s="12">
        <v>12726.63</v>
      </c>
      <c r="E10" s="12">
        <v>7896</v>
      </c>
      <c r="G10" s="12">
        <f t="shared" si="0"/>
        <v>218624.13999999998</v>
      </c>
    </row>
    <row r="11" spans="1:7" s="6" customFormat="1" x14ac:dyDescent="0.25">
      <c r="A11" s="3" t="s">
        <v>7</v>
      </c>
      <c r="B11" s="7">
        <v>725</v>
      </c>
      <c r="C11" s="7">
        <v>713</v>
      </c>
      <c r="D11" s="7">
        <v>1188.77</v>
      </c>
      <c r="E11" s="7">
        <v>38238.04</v>
      </c>
      <c r="G11" s="7">
        <f t="shared" si="0"/>
        <v>40864.81</v>
      </c>
    </row>
    <row r="12" spans="1:7" s="6" customFormat="1" x14ac:dyDescent="0.25">
      <c r="A12" s="3" t="s">
        <v>8</v>
      </c>
      <c r="B12" s="7">
        <v>74080.010000000009</v>
      </c>
      <c r="C12" s="7">
        <v>546000</v>
      </c>
      <c r="D12" s="7">
        <v>627273.64</v>
      </c>
      <c r="E12" s="7">
        <v>124072</v>
      </c>
      <c r="G12" s="7">
        <f t="shared" si="0"/>
        <v>1371425.65</v>
      </c>
    </row>
    <row r="13" spans="1:7" s="10" customFormat="1" x14ac:dyDescent="0.25">
      <c r="A13" s="8" t="s">
        <v>9</v>
      </c>
      <c r="B13" s="9">
        <v>711453189.8192755</v>
      </c>
      <c r="C13" s="9">
        <v>822782549.01999986</v>
      </c>
      <c r="D13" s="9">
        <v>1115324945.4250002</v>
      </c>
      <c r="E13" s="9">
        <v>1076680994.6099999</v>
      </c>
      <c r="G13" s="9">
        <f t="shared" si="0"/>
        <v>3726241678.8742752</v>
      </c>
    </row>
    <row r="14" spans="1:7" s="10" customFormat="1" x14ac:dyDescent="0.25">
      <c r="A14" s="8" t="s">
        <v>10</v>
      </c>
      <c r="B14" s="9">
        <v>704904828.18000007</v>
      </c>
      <c r="C14" s="9">
        <v>814447243.89083469</v>
      </c>
      <c r="D14" s="9">
        <v>1105288907.3414288</v>
      </c>
      <c r="E14" s="9">
        <v>1097670382.4989002</v>
      </c>
      <c r="G14" s="9">
        <f t="shared" si="0"/>
        <v>3722311361.9111633</v>
      </c>
    </row>
    <row r="15" spans="1:7" s="6" customFormat="1" x14ac:dyDescent="0.25">
      <c r="A15" s="3" t="s">
        <v>11</v>
      </c>
      <c r="B15" s="7">
        <v>388993865.85999995</v>
      </c>
      <c r="C15" s="7">
        <v>351494233.37080002</v>
      </c>
      <c r="D15" s="7">
        <v>418146066.35142857</v>
      </c>
      <c r="E15" s="7">
        <v>378679232.79890007</v>
      </c>
      <c r="G15" s="7">
        <f t="shared" si="0"/>
        <v>1537313398.3811285</v>
      </c>
    </row>
    <row r="16" spans="1:7" s="6" customFormat="1" x14ac:dyDescent="0.25">
      <c r="A16" s="3" t="s">
        <v>12</v>
      </c>
      <c r="B16" s="7">
        <v>266887168.59999999</v>
      </c>
      <c r="C16" s="7">
        <v>280436539.60000002</v>
      </c>
      <c r="D16" s="7">
        <v>267033578.59999999</v>
      </c>
      <c r="E16" s="7">
        <v>272441010.60000002</v>
      </c>
      <c r="G16" s="7">
        <f t="shared" si="0"/>
        <v>1086798297.4000001</v>
      </c>
    </row>
    <row r="17" spans="1:7" s="6" customFormat="1" x14ac:dyDescent="0.25">
      <c r="A17" s="3" t="s">
        <v>13</v>
      </c>
      <c r="B17" s="7">
        <v>315594461.31999999</v>
      </c>
      <c r="C17" s="7">
        <v>463242980.0700348</v>
      </c>
      <c r="D17" s="7">
        <v>685957271.83000004</v>
      </c>
      <c r="E17" s="7">
        <v>693037275.96000004</v>
      </c>
      <c r="G17" s="7">
        <f t="shared" si="0"/>
        <v>2157831989.1800346</v>
      </c>
    </row>
    <row r="18" spans="1:7" s="6" customFormat="1" x14ac:dyDescent="0.25">
      <c r="A18" s="3" t="s">
        <v>14</v>
      </c>
      <c r="B18" s="7">
        <v>85447.48</v>
      </c>
      <c r="C18" s="7">
        <v>21877</v>
      </c>
      <c r="D18" s="7">
        <v>69899.01999999999</v>
      </c>
      <c r="E18" s="7">
        <v>81000.549999999988</v>
      </c>
      <c r="G18" s="7">
        <f t="shared" si="0"/>
        <v>258224.05</v>
      </c>
    </row>
    <row r="19" spans="1:7" s="6" customFormat="1" x14ac:dyDescent="0.25">
      <c r="A19" s="3" t="s">
        <v>15</v>
      </c>
      <c r="B19" s="7">
        <v>275553.114396616</v>
      </c>
      <c r="C19" s="7">
        <v>286445.21424635599</v>
      </c>
      <c r="D19" s="7">
        <v>272401.58816035901</v>
      </c>
      <c r="E19" s="7">
        <v>262332.42301035899</v>
      </c>
      <c r="G19" s="7">
        <f t="shared" si="0"/>
        <v>1096732.3398136902</v>
      </c>
    </row>
    <row r="20" spans="1:7" s="6" customFormat="1" x14ac:dyDescent="0.25">
      <c r="A20" s="3" t="s">
        <v>16</v>
      </c>
      <c r="B20" s="7">
        <v>10062305</v>
      </c>
      <c r="C20" s="7">
        <v>1230706.7899999998</v>
      </c>
      <c r="D20" s="7">
        <v>71287406.710000008</v>
      </c>
      <c r="E20" s="7">
        <v>1331866.0041176472</v>
      </c>
      <c r="G20" s="7">
        <f t="shared" si="0"/>
        <v>83912284.504117653</v>
      </c>
    </row>
    <row r="21" spans="1:7" s="6" customFormat="1" x14ac:dyDescent="0.25">
      <c r="A21" s="3" t="s">
        <v>17</v>
      </c>
      <c r="B21" s="7">
        <v>30022541.9735316</v>
      </c>
      <c r="C21" s="7">
        <v>11609020.263381399</v>
      </c>
      <c r="D21" s="7">
        <v>12028442.7472954</v>
      </c>
      <c r="E21" s="7">
        <v>11599108.232145401</v>
      </c>
      <c r="G21" s="7">
        <f t="shared" si="0"/>
        <v>65259113.216353796</v>
      </c>
    </row>
    <row r="22" spans="1:7" s="6" customFormat="1" x14ac:dyDescent="0.25">
      <c r="A22" s="3" t="s">
        <v>18</v>
      </c>
      <c r="B22" s="7">
        <v>49962445.780000001</v>
      </c>
      <c r="C22" s="7">
        <v>9139245.0099999998</v>
      </c>
      <c r="D22" s="7">
        <v>9593412.4499999993</v>
      </c>
      <c r="E22" s="7">
        <v>9579061.9300000016</v>
      </c>
      <c r="G22" s="7">
        <f t="shared" si="0"/>
        <v>78274165.170000002</v>
      </c>
    </row>
    <row r="23" spans="1:7" s="6" customFormat="1" x14ac:dyDescent="0.25">
      <c r="A23" s="3" t="s">
        <v>19</v>
      </c>
      <c r="B23" s="7">
        <v>95698103.261468366</v>
      </c>
      <c r="C23" s="7">
        <v>2829099.2566186455</v>
      </c>
      <c r="D23" s="7">
        <v>3571989.2877046424</v>
      </c>
      <c r="E23" s="7">
        <v>5886198.2869546404</v>
      </c>
      <c r="G23" s="7">
        <f t="shared" si="0"/>
        <v>107985390.0927463</v>
      </c>
    </row>
    <row r="24" spans="1:7" s="10" customFormat="1" x14ac:dyDescent="0.25">
      <c r="A24" s="8" t="s">
        <v>20</v>
      </c>
      <c r="B24" s="9">
        <v>711089533.20000005</v>
      </c>
      <c r="C24" s="9">
        <v>821121570.6708349</v>
      </c>
      <c r="D24" s="9">
        <v>1113053055.4014287</v>
      </c>
      <c r="E24" s="9">
        <v>1103449089.5421178</v>
      </c>
      <c r="G24" s="9">
        <f t="shared" si="0"/>
        <v>3748713248.8143816</v>
      </c>
    </row>
    <row r="25" spans="1:7" s="10" customFormat="1" x14ac:dyDescent="0.25">
      <c r="A25" s="8" t="s">
        <v>21</v>
      </c>
      <c r="B25" s="9">
        <v>-81628.880724639937</v>
      </c>
      <c r="C25" s="9">
        <v>1370783.3991652089</v>
      </c>
      <c r="D25" s="9">
        <v>1959126.8235714217</v>
      </c>
      <c r="E25" s="9">
        <v>-861040.78211763455</v>
      </c>
      <c r="G25" s="9">
        <f t="shared" si="0"/>
        <v>2387240.5598943564</v>
      </c>
    </row>
    <row r="26" spans="1:7" s="6" customFormat="1" x14ac:dyDescent="0.25">
      <c r="A26" s="3" t="s">
        <v>22</v>
      </c>
      <c r="B26" s="7">
        <v>126088.00750000028</v>
      </c>
      <c r="C26" s="7">
        <v>285966.55849999969</v>
      </c>
      <c r="D26" s="7">
        <v>544179.98449999804</v>
      </c>
      <c r="E26" s="7">
        <v>-201313.84224117492</v>
      </c>
      <c r="G26" s="7">
        <f t="shared" si="0"/>
        <v>754920.70825882314</v>
      </c>
    </row>
    <row r="27" spans="1:7" s="10" customFormat="1" x14ac:dyDescent="0.25">
      <c r="A27" s="8" t="s">
        <v>23</v>
      </c>
      <c r="B27" s="9">
        <v>-191180.14822464011</v>
      </c>
      <c r="C27" s="9">
        <v>1084816.6196652094</v>
      </c>
      <c r="D27" s="9">
        <v>1596922.839071424</v>
      </c>
      <c r="E27" s="9">
        <v>-658838.93987645942</v>
      </c>
      <c r="G27" s="9">
        <f t="shared" si="0"/>
        <v>1831720.3706355337</v>
      </c>
    </row>
    <row r="28" spans="1:7" s="6" customFormat="1" x14ac:dyDescent="0.25">
      <c r="A28" s="2"/>
    </row>
    <row r="29" spans="1:7" s="2" customFormat="1" x14ac:dyDescent="0.25"/>
    <row r="30" spans="1:7" s="2" customFormat="1" x14ac:dyDescent="0.25"/>
    <row r="31" spans="1:7" s="2" customFormat="1" x14ac:dyDescent="0.25"/>
    <row r="32" spans="1: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6">
    <mergeCell ref="B4:B5"/>
    <mergeCell ref="C4:C5"/>
    <mergeCell ref="D4:D5"/>
    <mergeCell ref="E4:E5"/>
    <mergeCell ref="B1:G1"/>
    <mergeCell ref="G4:G5"/>
  </mergeCells>
  <pageMargins left="0.7" right="0.7" top="0.75" bottom="0.75" header="0.3" footer="0.3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2014-01-16T09:44:54Z</cp:lastPrinted>
  <dcterms:created xsi:type="dcterms:W3CDTF">2013-04-17T16:16:43Z</dcterms:created>
  <dcterms:modified xsi:type="dcterms:W3CDTF">2017-04-03T08:28:45Z</dcterms:modified>
</cp:coreProperties>
</file>