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September 2013\"/>
    </mc:Choice>
  </mc:AlternateContent>
  <bookViews>
    <workbookView xWindow="120" yWindow="105" windowWidth="15180" windowHeight="10620"/>
  </bookViews>
  <sheets>
    <sheet name="C" sheetId="1" r:id="rId1"/>
  </sheets>
  <definedNames>
    <definedName name="_xlnm.Print_Area" localSheetId="0">'C'!$A$1:$F$27</definedName>
  </definedNames>
  <calcPr calcId="15251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<sst xmlns="http://schemas.openxmlformats.org/spreadsheetml/2006/main" count="25" uniqueCount="25">
  <si>
    <t>Consolidated Quarterly Income Statement - Bureau De Change</t>
  </si>
  <si>
    <t>ITEMS</t>
  </si>
  <si>
    <t>Sales of Currency</t>
  </si>
  <si>
    <t>(a) Sales to the Public</t>
  </si>
  <si>
    <t>(b) Sales to other Bureaux de Change</t>
  </si>
  <si>
    <t>(c) Sales to Commercial Banks</t>
  </si>
  <si>
    <t>Foreign Exchange Revaluation (Gain)</t>
  </si>
  <si>
    <t>Interest</t>
  </si>
  <si>
    <t>Other Income</t>
  </si>
  <si>
    <t>Total Income</t>
  </si>
  <si>
    <t>Cost of Sales of Currency</t>
  </si>
  <si>
    <t>(a) Purchases from the Public</t>
  </si>
  <si>
    <t>(b) Purchases from other Bureaux de Change</t>
  </si>
  <si>
    <t>(c) Purchases from Commercial Banks</t>
  </si>
  <si>
    <t>Foreign Exchange Revaluation (Loss)</t>
  </si>
  <si>
    <t>Interest on borrowing</t>
  </si>
  <si>
    <t>Occupancy</t>
  </si>
  <si>
    <t>Director's Emoluments</t>
  </si>
  <si>
    <t>Salaries and Wages</t>
  </si>
  <si>
    <t>Other Expenses</t>
  </si>
  <si>
    <t>Total Expenses</t>
  </si>
  <si>
    <t>Profit Before Tax</t>
  </si>
  <si>
    <t>Tax</t>
  </si>
  <si>
    <t>Profit After Tax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</si>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</sst>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8"/>
  <sheetViews>
    <sheetView tabSelected="1" view="pageBreakPreview" zoomScale="166" zoomScaleNormal="100" zoomScaleSheetLayoutView="166" workbookViewId="0">
      <pane xSplit="1" ySplit="5" topLeftCell="B18" activePane="bottomRight" state="frozen"/>
      <selection pane="topRight" activeCell="B1" sqref="B1"/>
      <selection pane="bottomLeft" activeCell="A8" sqref="A8"/>
      <selection pane="bottomRight" activeCell="E19" sqref="E19"/>
    </sheetView>
  </sheetViews>
  <sheetFormatPr defaultRowHeight="15" x14ac:dyDescent="0.25"/>
  <cols>
    <col min="1" max="1" width="50.7109375" customWidth="1"/>
    <col min="2" max="2" width="13.42578125" customWidth="1"/>
    <col min="3" max="4" width="13" customWidth="1"/>
    <col min="5" max="5" width="4.28515625" customWidth="1"/>
    <col min="6" max="6" width="13.28515625" bestFit="1" customWidth="1"/>
  </cols>
  <sheetData>
    <row r="1" spans="1:6" s="1" customFormat="1" ht="15" customHeight="1" x14ac:dyDescent="0.25">
      <c r="B1" s="18" t="s">
        <v>0</v>
      </c>
      <c r="C1" s="19"/>
      <c r="D1" s="19"/>
      <c r="E1" s="19"/>
      <c r="F1" s="19"/>
    </row>
    <row r="2" spans="1:6" s="2" customFormat="1" x14ac:dyDescent="0.25"/>
    <row r="3" spans="1:6" s="2" customFormat="1" x14ac:dyDescent="0.25"/>
    <row r="4" spans="1:6" s="4" customFormat="1" ht="15" customHeight="1" x14ac:dyDescent="0.25">
      <c r="A4" s="2"/>
      <c r="B4" s="14">
        <v>41334</v>
      </c>
      <c r="C4" s="14">
        <v>41426</v>
      </c>
      <c r="D4" s="14">
        <v>41518</v>
      </c>
      <c r="F4" s="16" t="s">
        <v>24</v>
      </c>
    </row>
    <row r="5" spans="1:6" s="4" customFormat="1" x14ac:dyDescent="0.25">
      <c r="A5" s="5" t="s">
        <v>1</v>
      </c>
      <c r="B5" s="15"/>
      <c r="C5" s="15"/>
      <c r="D5" s="15"/>
      <c r="F5" s="17"/>
    </row>
    <row r="6" spans="1:6" s="10" customFormat="1" x14ac:dyDescent="0.25">
      <c r="A6" s="8" t="s">
        <v>2</v>
      </c>
      <c r="B6" s="9">
        <v>710932347.92927539</v>
      </c>
      <c r="C6" s="9">
        <v>821885284.32999992</v>
      </c>
      <c r="D6" s="9">
        <v>1114370991.1850002</v>
      </c>
      <c r="F6" s="9">
        <f>SUM(B6:D6)</f>
        <v>2647188623.4442759</v>
      </c>
    </row>
    <row r="7" spans="1:6" s="6" customFormat="1" x14ac:dyDescent="0.25">
      <c r="A7" s="3" t="s">
        <v>3</v>
      </c>
      <c r="B7" s="7">
        <v>705138633.92927539</v>
      </c>
      <c r="C7" s="7">
        <v>754393889.33000004</v>
      </c>
      <c r="D7" s="7">
        <v>1112922469.7950001</v>
      </c>
      <c r="F7" s="7">
        <f>SUM(B7:D7)</f>
        <v>2572454993.0542755</v>
      </c>
    </row>
    <row r="8" spans="1:6" s="6" customFormat="1" x14ac:dyDescent="0.25">
      <c r="A8" s="3" t="s">
        <v>4</v>
      </c>
      <c r="B8" s="7">
        <v>1378725582.52</v>
      </c>
      <c r="C8" s="7">
        <v>1379199629.52</v>
      </c>
      <c r="D8" s="7">
        <v>1379133645.52</v>
      </c>
      <c r="F8" s="7">
        <f>SUM(B8:D8)</f>
        <v>4137058857.5599999</v>
      </c>
    </row>
    <row r="9" spans="1:6" s="6" customFormat="1" x14ac:dyDescent="0.25">
      <c r="A9" s="3" t="s">
        <v>5</v>
      </c>
      <c r="B9" s="7">
        <v>86601448.200000003</v>
      </c>
      <c r="C9" s="7">
        <v>149219647.19999999</v>
      </c>
      <c r="D9" s="7">
        <v>83808759.24000001</v>
      </c>
      <c r="F9" s="7">
        <f>SUM(B9:D9)</f>
        <v>319629854.63999999</v>
      </c>
    </row>
    <row r="10" spans="1:6" s="13" customFormat="1" x14ac:dyDescent="0.25">
      <c r="A10" s="11" t="s">
        <v>6</v>
      </c>
      <c r="B10" s="12">
        <v>154945.57999999999</v>
      </c>
      <c r="C10" s="12">
        <v>43055.93</v>
      </c>
      <c r="D10" s="12">
        <v>12726.63</v>
      </c>
      <c r="F10" s="12">
        <f>SUM(B10:D10)</f>
        <v>210728.13999999998</v>
      </c>
    </row>
    <row r="11" spans="1:6" s="6" customFormat="1" x14ac:dyDescent="0.25">
      <c r="A11" s="3" t="s">
        <v>7</v>
      </c>
      <c r="B11" s="7">
        <v>725</v>
      </c>
      <c r="C11" s="7">
        <v>713</v>
      </c>
      <c r="D11" s="7">
        <v>1188.77</v>
      </c>
      <c r="F11" s="7">
        <f>SUM(B11:D11)</f>
        <v>2626.77</v>
      </c>
    </row>
    <row r="12" spans="1:6" s="6" customFormat="1" x14ac:dyDescent="0.25">
      <c r="A12" s="3" t="s">
        <v>8</v>
      </c>
      <c r="B12" s="7">
        <v>74080.010000000009</v>
      </c>
      <c r="C12" s="7">
        <v>546000</v>
      </c>
      <c r="D12" s="7">
        <v>627273.64</v>
      </c>
      <c r="F12" s="7">
        <f>SUM(B12:D12)</f>
        <v>1247353.6499999999</v>
      </c>
    </row>
    <row r="13" spans="1:6" s="10" customFormat="1" x14ac:dyDescent="0.25">
      <c r="A13" s="8" t="s">
        <v>9</v>
      </c>
      <c r="B13" s="9">
        <v>711453189.8192755</v>
      </c>
      <c r="C13" s="9">
        <v>822782549.01999986</v>
      </c>
      <c r="D13" s="9">
        <v>1115324945.4250002</v>
      </c>
      <c r="F13" s="9">
        <f>SUM(B13:D13)</f>
        <v>2649560684.2642756</v>
      </c>
    </row>
    <row r="14" spans="1:6" s="10" customFormat="1" x14ac:dyDescent="0.25">
      <c r="A14" s="8" t="s">
        <v>10</v>
      </c>
      <c r="B14" s="9">
        <v>704904828.18000007</v>
      </c>
      <c r="C14" s="9">
        <v>814447243.89083469</v>
      </c>
      <c r="D14" s="9">
        <v>1105288907.3414288</v>
      </c>
      <c r="F14" s="9">
        <f>SUM(B14:D14)</f>
        <v>2624640979.4122634</v>
      </c>
    </row>
    <row r="15" spans="1:6" s="6" customFormat="1" x14ac:dyDescent="0.25">
      <c r="A15" s="3" t="s">
        <v>11</v>
      </c>
      <c r="B15" s="7">
        <v>388993865.85999995</v>
      </c>
      <c r="C15" s="7">
        <v>351494233.37080002</v>
      </c>
      <c r="D15" s="7">
        <v>418146066.35142857</v>
      </c>
      <c r="F15" s="7">
        <f>SUM(B15:D15)</f>
        <v>1158634165.5822284</v>
      </c>
    </row>
    <row r="16" spans="1:6" s="6" customFormat="1" x14ac:dyDescent="0.25">
      <c r="A16" s="3" t="s">
        <v>12</v>
      </c>
      <c r="B16" s="7">
        <v>266887168.59999999</v>
      </c>
      <c r="C16" s="7">
        <v>280436539.60000002</v>
      </c>
      <c r="D16" s="7">
        <v>267033578.59999999</v>
      </c>
      <c r="F16" s="7">
        <f>SUM(B16:D16)</f>
        <v>814357286.80000007</v>
      </c>
    </row>
    <row r="17" spans="1:6" s="6" customFormat="1" x14ac:dyDescent="0.25">
      <c r="A17" s="3" t="s">
        <v>13</v>
      </c>
      <c r="B17" s="7">
        <v>315594461.31999999</v>
      </c>
      <c r="C17" s="7">
        <v>463242980.0700348</v>
      </c>
      <c r="D17" s="7">
        <v>685957271.83000004</v>
      </c>
      <c r="F17" s="7">
        <f>SUM(B17:D17)</f>
        <v>1464794713.2200348</v>
      </c>
    </row>
    <row r="18" spans="1:6" s="6" customFormat="1" x14ac:dyDescent="0.25">
      <c r="A18" s="3" t="s">
        <v>14</v>
      </c>
      <c r="B18" s="7">
        <v>85447.48</v>
      </c>
      <c r="C18" s="7">
        <v>21877</v>
      </c>
      <c r="D18" s="7">
        <v>69899.01999999999</v>
      </c>
      <c r="F18" s="7">
        <f>SUM(B18:D18)</f>
        <v>177223.5</v>
      </c>
    </row>
    <row r="19" spans="1:6" s="6" customFormat="1" x14ac:dyDescent="0.25">
      <c r="A19" s="3" t="s">
        <v>15</v>
      </c>
      <c r="B19" s="7">
        <v>275553.114396616</v>
      </c>
      <c r="C19" s="7">
        <v>286445.21424635599</v>
      </c>
      <c r="D19" s="7">
        <v>272401.58816035901</v>
      </c>
      <c r="F19" s="7">
        <f>SUM(B19:D19)</f>
        <v>834399.91680333111</v>
      </c>
    </row>
    <row r="20" spans="1:6" s="6" customFormat="1" x14ac:dyDescent="0.25">
      <c r="A20" s="3" t="s">
        <v>16</v>
      </c>
      <c r="B20" s="7">
        <v>10062305</v>
      </c>
      <c r="C20" s="7">
        <v>1230706.7899999998</v>
      </c>
      <c r="D20" s="7">
        <v>71287406.710000008</v>
      </c>
      <c r="F20" s="7">
        <f>SUM(B20:D20)</f>
        <v>82580418.5</v>
      </c>
    </row>
    <row r="21" spans="1:6" s="6" customFormat="1" x14ac:dyDescent="0.25">
      <c r="A21" s="3" t="s">
        <v>17</v>
      </c>
      <c r="B21" s="7">
        <v>30022541.9735316</v>
      </c>
      <c r="C21" s="7">
        <v>11609020.263381399</v>
      </c>
      <c r="D21" s="7">
        <v>12028442.7472954</v>
      </c>
      <c r="F21" s="7">
        <f>SUM(B21:D21)</f>
        <v>53660004.984208398</v>
      </c>
    </row>
    <row r="22" spans="1:6" s="6" customFormat="1" x14ac:dyDescent="0.25">
      <c r="A22" s="3" t="s">
        <v>18</v>
      </c>
      <c r="B22" s="7">
        <v>49962445.780000001</v>
      </c>
      <c r="C22" s="7">
        <v>9139245.0099999998</v>
      </c>
      <c r="D22" s="7">
        <v>9593412.4499999993</v>
      </c>
      <c r="F22" s="7">
        <f>SUM(B22:D22)</f>
        <v>68695103.239999995</v>
      </c>
    </row>
    <row r="23" spans="1:6" s="6" customFormat="1" x14ac:dyDescent="0.25">
      <c r="A23" s="3" t="s">
        <v>19</v>
      </c>
      <c r="B23" s="7">
        <v>95698103.261468366</v>
      </c>
      <c r="C23" s="7">
        <v>2829099.2566186455</v>
      </c>
      <c r="D23" s="7">
        <v>3571989.2877046424</v>
      </c>
      <c r="F23" s="7">
        <f>SUM(B23:D23)</f>
        <v>102099191.80579166</v>
      </c>
    </row>
    <row r="24" spans="1:6" s="10" customFormat="1" x14ac:dyDescent="0.25">
      <c r="A24" s="8" t="s">
        <v>20</v>
      </c>
      <c r="B24" s="9">
        <v>711089533.20000005</v>
      </c>
      <c r="C24" s="9">
        <v>821121570.6708349</v>
      </c>
      <c r="D24" s="9">
        <v>1113053055.4014287</v>
      </c>
      <c r="F24" s="9">
        <f>SUM(B24:D24)</f>
        <v>2645264159.2722635</v>
      </c>
    </row>
    <row r="25" spans="1:6" s="10" customFormat="1" x14ac:dyDescent="0.25">
      <c r="A25" s="8" t="s">
        <v>21</v>
      </c>
      <c r="B25" s="9">
        <v>-81628.880724639937</v>
      </c>
      <c r="C25" s="9">
        <v>1370783.3991652089</v>
      </c>
      <c r="D25" s="9">
        <v>1959126.8235714217</v>
      </c>
      <c r="F25" s="9">
        <f>SUM(B25:D25)</f>
        <v>3248281.342011991</v>
      </c>
    </row>
    <row r="26" spans="1:6" s="6" customFormat="1" x14ac:dyDescent="0.25">
      <c r="A26" s="3" t="s">
        <v>22</v>
      </c>
      <c r="B26" s="7">
        <v>126088.00750000028</v>
      </c>
      <c r="C26" s="7">
        <v>285966.55849999969</v>
      </c>
      <c r="D26" s="7">
        <v>544179.98449999804</v>
      </c>
      <c r="F26" s="7">
        <f>SUM(B26:D26)</f>
        <v>956234.55049999803</v>
      </c>
    </row>
    <row r="27" spans="1:6" s="10" customFormat="1" x14ac:dyDescent="0.25">
      <c r="A27" s="8" t="s">
        <v>23</v>
      </c>
      <c r="B27" s="9">
        <v>-191180.14822464011</v>
      </c>
      <c r="C27" s="9">
        <v>1084816.6196652094</v>
      </c>
      <c r="D27" s="9">
        <v>1596922.839071424</v>
      </c>
      <c r="F27" s="9">
        <f>SUM(B27:D27)</f>
        <v>2490559.3105119932</v>
      </c>
    </row>
    <row r="28" spans="1:6" s="6" customFormat="1" x14ac:dyDescent="0.25">
      <c r="A28" s="2"/>
    </row>
    <row r="29" spans="1:6" s="2" customFormat="1" x14ac:dyDescent="0.25"/>
    <row r="30" spans="1:6" s="2" customFormat="1" x14ac:dyDescent="0.25"/>
    <row r="31" spans="1:6" s="2" customFormat="1" x14ac:dyDescent="0.25"/>
    <row r="32" spans="1:6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5">
    <mergeCell ref="B4:B5"/>
    <mergeCell ref="C4:C5"/>
    <mergeCell ref="D4:D5"/>
    <mergeCell ref="B1:F1"/>
    <mergeCell ref="F4:F5"/>
  </mergeCells>
  <pageMargins left="0.7" right="0.7" top="0.75" bottom="0.75" header="0.3" footer="0.3"/>
  <pageSetup paperSize="8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2014-01-16T09:44:54Z</cp:lastPrinted>
  <dcterms:created xsi:type="dcterms:W3CDTF">2013-04-17T16:16:43Z</dcterms:created>
  <dcterms:modified xsi:type="dcterms:W3CDTF">2017-04-03T08:03:26Z</dcterms:modified>
</cp:coreProperties>
</file>