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March 2013\"/>
    </mc:Choice>
  </mc:AlternateContent>
  <bookViews>
    <workbookView xWindow="120" yWindow="105" windowWidth="15180" windowHeight="10620"/>
  </bookViews>
  <sheets>
    <sheet name="C" sheetId="1" r:id="rId1"/>
  </sheets>
  <definedNames>
    <definedName name="_xlnm.Print_Area" localSheetId="0">'C'!$A$1:$D$27</definedName>
  </definedNames>
  <calcPr calcId="152511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<sst xmlns="http://schemas.openxmlformats.org/spreadsheetml/2006/main" count="25" uniqueCount="25">
  <si>
    <t>Consolidated Quarterly Income Statement - Bureau De Change</t>
  </si>
  <si>
    <t>ITEMS</t>
  </si>
  <si>
    <t>Sales of Currency</t>
  </si>
  <si>
    <t>(a) Sales to the Public</t>
  </si>
  <si>
    <t>(b) Sales to other Bureaux de Change</t>
  </si>
  <si>
    <t>(c) Sales to Commercial Banks</t>
  </si>
  <si>
    <t>Foreign Exchange Revaluation (Gain)</t>
  </si>
  <si>
    <t>Interest</t>
  </si>
  <si>
    <t>Other Income</t>
  </si>
  <si>
    <t>Total Income</t>
  </si>
  <si>
    <t>Cost of Sales of Currency</t>
  </si>
  <si>
    <t>(a) Purchases from the Public</t>
  </si>
  <si>
    <t>(b) Purchases from other Bureaux de Change</t>
  </si>
  <si>
    <t>(c) Purchases from Commercial Banks</t>
  </si>
  <si>
    <t>Foreign Exchange Revaluation (Loss)</t>
  </si>
  <si>
    <t>Interest on borrowing</t>
  </si>
  <si>
    <t>Occupancy</t>
  </si>
  <si>
    <t>Director's Emoluments</t>
  </si>
  <si>
    <t>Salaries and Wages</t>
  </si>
  <si>
    <t>Other Expenses</t>
  </si>
  <si>
    <t>Total Expenses</t>
  </si>
  <si>
    <t>Profit Before Tax</t>
  </si>
  <si>
    <t>Tax</t>
  </si>
  <si>
    <t>Profit After Tax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</si>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</sst>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6" xfId="0" applyNumberFormat="1" applyFont="1" applyFill="1" applyBorder="1" applyAlignment="1">
      <alignment horizontal="center" vertical="center" wrapText="1"/>
    </xf>
    <xf numFmtId="17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98"/>
  <sheetViews>
    <sheetView tabSelected="1" view="pageBreakPreview" zoomScale="166" zoomScaleNormal="100" zoomScaleSheetLayoutView="166" workbookViewId="0">
      <pane xSplit="1" ySplit="5" topLeftCell="B21" activePane="bottomRight" state="frozen"/>
      <selection pane="topRight" activeCell="B1" sqref="B1"/>
      <selection pane="bottomLeft" activeCell="A8" sqref="A8"/>
      <selection pane="bottomRight" activeCell="A21" sqref="A21"/>
    </sheetView>
  </sheetViews>
  <sheetFormatPr defaultRowHeight="15" x14ac:dyDescent="0.25"/>
  <cols>
    <col min="1" max="1" width="50.7109375" customWidth="1"/>
    <col min="2" max="2" width="13.42578125" customWidth="1"/>
    <col min="3" max="3" width="3.28515625" customWidth="1"/>
    <col min="4" max="4" width="13.28515625" bestFit="1" customWidth="1"/>
  </cols>
  <sheetData>
    <row r="1" spans="1:4" s="1" customFormat="1" ht="15" customHeight="1" x14ac:dyDescent="0.25">
      <c r="B1" s="13" t="s">
        <v>0</v>
      </c>
      <c r="C1" s="14"/>
      <c r="D1" s="14"/>
    </row>
    <row r="2" spans="1:4" s="2" customFormat="1" x14ac:dyDescent="0.25"/>
    <row r="3" spans="1:4" s="2" customFormat="1" ht="15.75" thickBot="1" x14ac:dyDescent="0.3"/>
    <row r="4" spans="1:4" s="4" customFormat="1" ht="15" customHeight="1" thickBot="1" x14ac:dyDescent="0.3">
      <c r="A4" s="2"/>
      <c r="B4" s="18">
        <v>41334</v>
      </c>
      <c r="C4" s="18"/>
      <c r="D4" s="16" t="s">
        <v>24</v>
      </c>
    </row>
    <row r="5" spans="1:4" s="4" customFormat="1" ht="15.75" thickBot="1" x14ac:dyDescent="0.3">
      <c r="A5" s="21" t="s">
        <v>1</v>
      </c>
      <c r="B5" s="19"/>
      <c r="C5" s="19"/>
      <c r="D5" s="17"/>
    </row>
    <row r="6" spans="1:4" s="9" customFormat="1" x14ac:dyDescent="0.25">
      <c r="A6" s="20" t="s">
        <v>2</v>
      </c>
      <c r="B6" s="15">
        <v>710932347.92927539</v>
      </c>
      <c r="D6" s="15">
        <f>SUM(B6:B6)</f>
        <v>710932347.92927539</v>
      </c>
    </row>
    <row r="7" spans="1:4" s="5" customFormat="1" x14ac:dyDescent="0.25">
      <c r="A7" s="3" t="s">
        <v>3</v>
      </c>
      <c r="B7" s="6">
        <v>705138633.92927539</v>
      </c>
      <c r="D7" s="6">
        <f>SUM(B7:B7)</f>
        <v>705138633.92927539</v>
      </c>
    </row>
    <row r="8" spans="1:4" s="5" customFormat="1" x14ac:dyDescent="0.25">
      <c r="A8" s="3" t="s">
        <v>4</v>
      </c>
      <c r="B8" s="6">
        <v>1378725582.52</v>
      </c>
      <c r="D8" s="6">
        <f>SUM(B8:B8)</f>
        <v>1378725582.52</v>
      </c>
    </row>
    <row r="9" spans="1:4" s="5" customFormat="1" x14ac:dyDescent="0.25">
      <c r="A9" s="3" t="s">
        <v>5</v>
      </c>
      <c r="B9" s="6">
        <v>86601448.200000003</v>
      </c>
      <c r="D9" s="6">
        <f>SUM(B9:B9)</f>
        <v>86601448.200000003</v>
      </c>
    </row>
    <row r="10" spans="1:4" s="12" customFormat="1" x14ac:dyDescent="0.25">
      <c r="A10" s="10" t="s">
        <v>6</v>
      </c>
      <c r="B10" s="11">
        <v>154945.57999999999</v>
      </c>
      <c r="D10" s="11">
        <f>SUM(B10:B10)</f>
        <v>154945.57999999999</v>
      </c>
    </row>
    <row r="11" spans="1:4" s="5" customFormat="1" x14ac:dyDescent="0.25">
      <c r="A11" s="3" t="s">
        <v>7</v>
      </c>
      <c r="B11" s="6">
        <v>725</v>
      </c>
      <c r="D11" s="6">
        <f>SUM(B11:B11)</f>
        <v>725</v>
      </c>
    </row>
    <row r="12" spans="1:4" s="5" customFormat="1" x14ac:dyDescent="0.25">
      <c r="A12" s="3" t="s">
        <v>8</v>
      </c>
      <c r="B12" s="6">
        <v>74080.010000000009</v>
      </c>
      <c r="D12" s="6">
        <f>SUM(B12:B12)</f>
        <v>74080.010000000009</v>
      </c>
    </row>
    <row r="13" spans="1:4" s="9" customFormat="1" x14ac:dyDescent="0.25">
      <c r="A13" s="7" t="s">
        <v>9</v>
      </c>
      <c r="B13" s="8">
        <v>711453189.8192755</v>
      </c>
      <c r="D13" s="8">
        <f>SUM(B13:B13)</f>
        <v>711453189.8192755</v>
      </c>
    </row>
    <row r="14" spans="1:4" s="9" customFormat="1" x14ac:dyDescent="0.25">
      <c r="A14" s="7" t="s">
        <v>10</v>
      </c>
      <c r="B14" s="8">
        <v>704904828.18000007</v>
      </c>
      <c r="D14" s="8">
        <f>SUM(B14:B14)</f>
        <v>704904828.18000007</v>
      </c>
    </row>
    <row r="15" spans="1:4" s="5" customFormat="1" x14ac:dyDescent="0.25">
      <c r="A15" s="3" t="s">
        <v>11</v>
      </c>
      <c r="B15" s="6">
        <v>388993865.85999995</v>
      </c>
      <c r="D15" s="6">
        <f>SUM(B15:B15)</f>
        <v>388993865.85999995</v>
      </c>
    </row>
    <row r="16" spans="1:4" s="5" customFormat="1" x14ac:dyDescent="0.25">
      <c r="A16" s="3" t="s">
        <v>12</v>
      </c>
      <c r="B16" s="6">
        <v>266887168.59999999</v>
      </c>
      <c r="D16" s="6">
        <f>SUM(B16:B16)</f>
        <v>266887168.59999999</v>
      </c>
    </row>
    <row r="17" spans="1:4" s="5" customFormat="1" x14ac:dyDescent="0.25">
      <c r="A17" s="3" t="s">
        <v>13</v>
      </c>
      <c r="B17" s="6">
        <v>315594461.31999999</v>
      </c>
      <c r="D17" s="6">
        <f>SUM(B17:B17)</f>
        <v>315594461.31999999</v>
      </c>
    </row>
    <row r="18" spans="1:4" s="5" customFormat="1" x14ac:dyDescent="0.25">
      <c r="A18" s="3" t="s">
        <v>14</v>
      </c>
      <c r="B18" s="6">
        <v>85447.48</v>
      </c>
      <c r="D18" s="6">
        <f>SUM(B18:B18)</f>
        <v>85447.48</v>
      </c>
    </row>
    <row r="19" spans="1:4" s="5" customFormat="1" x14ac:dyDescent="0.25">
      <c r="A19" s="3" t="s">
        <v>15</v>
      </c>
      <c r="B19" s="6">
        <v>275553.114396616</v>
      </c>
      <c r="D19" s="6">
        <f>SUM(B19:B19)</f>
        <v>275553.114396616</v>
      </c>
    </row>
    <row r="20" spans="1:4" s="5" customFormat="1" x14ac:dyDescent="0.25">
      <c r="A20" s="3" t="s">
        <v>16</v>
      </c>
      <c r="B20" s="6">
        <v>10062305</v>
      </c>
      <c r="D20" s="6">
        <f>SUM(B20:B20)</f>
        <v>10062305</v>
      </c>
    </row>
    <row r="21" spans="1:4" s="5" customFormat="1" x14ac:dyDescent="0.25">
      <c r="A21" s="3" t="s">
        <v>17</v>
      </c>
      <c r="B21" s="6">
        <v>30022541.9735316</v>
      </c>
      <c r="D21" s="6">
        <f>SUM(B21:B21)</f>
        <v>30022541.9735316</v>
      </c>
    </row>
    <row r="22" spans="1:4" s="5" customFormat="1" x14ac:dyDescent="0.25">
      <c r="A22" s="3" t="s">
        <v>18</v>
      </c>
      <c r="B22" s="6">
        <v>49962445.780000001</v>
      </c>
      <c r="D22" s="6">
        <f>SUM(B22:B22)</f>
        <v>49962445.780000001</v>
      </c>
    </row>
    <row r="23" spans="1:4" s="5" customFormat="1" x14ac:dyDescent="0.25">
      <c r="A23" s="3" t="s">
        <v>19</v>
      </c>
      <c r="B23" s="6">
        <v>95698103.261468366</v>
      </c>
      <c r="D23" s="6">
        <f>SUM(B23:B23)</f>
        <v>95698103.261468366</v>
      </c>
    </row>
    <row r="24" spans="1:4" s="9" customFormat="1" x14ac:dyDescent="0.25">
      <c r="A24" s="7" t="s">
        <v>20</v>
      </c>
      <c r="B24" s="8">
        <v>711089533.20000005</v>
      </c>
      <c r="D24" s="8">
        <f>SUM(B24:B24)</f>
        <v>711089533.20000005</v>
      </c>
    </row>
    <row r="25" spans="1:4" s="9" customFormat="1" x14ac:dyDescent="0.25">
      <c r="A25" s="7" t="s">
        <v>21</v>
      </c>
      <c r="B25" s="8">
        <v>-81628.880724639937</v>
      </c>
      <c r="D25" s="8">
        <f>SUM(B25:B25)</f>
        <v>-81628.880724639937</v>
      </c>
    </row>
    <row r="26" spans="1:4" s="5" customFormat="1" x14ac:dyDescent="0.25">
      <c r="A26" s="3" t="s">
        <v>22</v>
      </c>
      <c r="B26" s="6">
        <v>126088.00750000028</v>
      </c>
      <c r="D26" s="6">
        <f>SUM(B26:B26)</f>
        <v>126088.00750000028</v>
      </c>
    </row>
    <row r="27" spans="1:4" s="9" customFormat="1" x14ac:dyDescent="0.25">
      <c r="A27" s="7" t="s">
        <v>23</v>
      </c>
      <c r="B27" s="8">
        <v>-191180.14822464011</v>
      </c>
      <c r="D27" s="8">
        <f>SUM(B27:B27)</f>
        <v>-191180.14822464011</v>
      </c>
    </row>
    <row r="28" spans="1:4" s="5" customFormat="1" x14ac:dyDescent="0.25">
      <c r="A28" s="2"/>
    </row>
    <row r="29" spans="1:4" s="2" customFormat="1" x14ac:dyDescent="0.25"/>
    <row r="30" spans="1:4" s="2" customFormat="1" x14ac:dyDescent="0.25"/>
    <row r="31" spans="1:4" s="2" customFormat="1" x14ac:dyDescent="0.25"/>
    <row r="32" spans="1:4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4">
    <mergeCell ref="B4:B5"/>
    <mergeCell ref="C4:C5"/>
    <mergeCell ref="B1:D1"/>
    <mergeCell ref="D4:D5"/>
  </mergeCells>
  <pageMargins left="0.7" right="0.7" top="0.75" bottom="0.75" header="0.3" footer="0.3"/>
  <pageSetup paperSize="8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2014-01-16T09:44:54Z</cp:lastPrinted>
  <dcterms:created xsi:type="dcterms:W3CDTF">2013-04-17T16:16:43Z</dcterms:created>
  <dcterms:modified xsi:type="dcterms:W3CDTF">2017-04-03T07:28:15Z</dcterms:modified>
</cp:coreProperties>
</file>