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I:\NBFI - Drive I\Financial Analysis\NBFI - Industry Figures\NBFI Web Submissions\2008\NBFIs Web Submission Mar2008\"/>
    </mc:Choice>
  </mc:AlternateContent>
  <bookViews>
    <workbookView xWindow="0" yWindow="0" windowWidth="7770" windowHeight="6195" tabRatio="602"/>
  </bookViews>
  <sheets>
    <sheet name="C" sheetId="3" r:id="rId1"/>
  </sheets>
  <definedNames>
    <definedName name="_xlnm.Print_Area" localSheetId="0">'C'!$B$1:$K$55</definedName>
  </definedNames>
  <calcPr calcId="152511"/>
</workbook>
</file>

<file path=xl/calcChain.xml><?xml version="1.0" encoding="utf-8"?>
<calcChain xmlns="http://schemas.openxmlformats.org/spreadsheetml/2006/main">
  <c r="D6" i="3" l="1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53" i="3"/>
  <c r="D54" i="3"/>
  <c r="D55" i="3"/>
  <c r="D5" i="3"/>
  <c r="B6" i="3" l="1"/>
  <c r="B7" i="3"/>
  <c r="B8" i="3"/>
  <c r="B9" i="3" s="1"/>
  <c r="B10" i="3" s="1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B54" i="3" s="1"/>
  <c r="B55" i="3" s="1"/>
</calcChain>
</file>

<file path=xl/sharedStrings.xml><?xml version="1.0" encoding="utf-8"?>
<sst xmlns="http://schemas.openxmlformats.org/spreadsheetml/2006/main" count="56" uniqueCount="52">
  <si>
    <t>From banks and financial institutions</t>
  </si>
  <si>
    <t>All other</t>
  </si>
  <si>
    <t>Deposits</t>
  </si>
  <si>
    <t>Paid to banks and other financial institutions</t>
  </si>
  <si>
    <t>Dividend income</t>
  </si>
  <si>
    <t>Salaries and employee benefits</t>
  </si>
  <si>
    <t>Occupancy Expenses</t>
  </si>
  <si>
    <t>Equipment Expenses</t>
  </si>
  <si>
    <t>Depreciation</t>
  </si>
  <si>
    <t>Education and Training</t>
  </si>
  <si>
    <t>Insurance</t>
  </si>
  <si>
    <t>Frauds and forgeries</t>
  </si>
  <si>
    <t>Leasing</t>
  </si>
  <si>
    <t>Surbordianted Debt</t>
  </si>
  <si>
    <t>Specific</t>
  </si>
  <si>
    <t>General</t>
  </si>
  <si>
    <t>Audit, legal &amp; professional fees</t>
  </si>
  <si>
    <t>NON-BANK FINANCIAL INSTITUTIONS</t>
  </si>
  <si>
    <t>Mortgage Advances</t>
  </si>
  <si>
    <t>Loans</t>
  </si>
  <si>
    <t>Valuation Fees and Expenses</t>
  </si>
  <si>
    <t>Foreign Exchange Gains</t>
  </si>
  <si>
    <t>Other Fees, Commissions and Fines</t>
  </si>
  <si>
    <t>Rent and other income from letting property</t>
  </si>
  <si>
    <t>Surplus on realisation of Mortgages</t>
  </si>
  <si>
    <t>Surplus on realisation of assets</t>
  </si>
  <si>
    <t>Provision</t>
  </si>
  <si>
    <t>INTEREST INCOME</t>
  </si>
  <si>
    <t>Total Securities</t>
  </si>
  <si>
    <t>Treasury Bills</t>
  </si>
  <si>
    <t>GRZ bonds</t>
  </si>
  <si>
    <t>Money Market</t>
  </si>
  <si>
    <t>Other Securities</t>
  </si>
  <si>
    <t>Traiding securities</t>
  </si>
  <si>
    <t>INTEREST EXPENSES</t>
  </si>
  <si>
    <t>Demand</t>
  </si>
  <si>
    <t>Savings</t>
  </si>
  <si>
    <t>Time</t>
  </si>
  <si>
    <t>NET INTEREST INCOME</t>
  </si>
  <si>
    <t>NET INTEREST INCOME AFTER PROVISION</t>
  </si>
  <si>
    <t>NON-INTEREST INCOME</t>
  </si>
  <si>
    <t>TOTAL NET INCOME</t>
  </si>
  <si>
    <t>NON_INTEREST EXPENSES</t>
  </si>
  <si>
    <t>NET INTEREST INCOME (LOSS) BEFORE TAX</t>
  </si>
  <si>
    <t>TAX</t>
  </si>
  <si>
    <t>NET INCOME AFTER TAX</t>
  </si>
  <si>
    <t>Advertising</t>
  </si>
  <si>
    <t>Year to date</t>
  </si>
  <si>
    <t>Building Society Sector Quarterly Consolidated Income Statement</t>
  </si>
  <si>
    <t>Credit/Debit cards</t>
  </si>
  <si>
    <t>For 2008 (K'million)</t>
  </si>
  <si>
    <t>Qrt ended Mar-08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</si>
</sst>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_-* #,##0_-;\-* #,##0_-;_-* &quot;-&quot;??_-;_-@_-"/>
  </numFmts>
  <fonts count="4" x14ac:knownFonts="1">
    <font>
      <sz val="14"/>
      <name val="Times New Roman"/>
      <family val="1"/>
    </font>
    <font>
      <sz val="10"/>
      <name val="Arial"/>
    </font>
    <font>
      <b/>
      <sz val="14"/>
      <name val="Times New Roman"/>
      <family val="1"/>
    </font>
    <font>
      <sz val="14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8">
    <xf numFmtId="0" fontId="0" fillId="0" borderId="0" xfId="0"/>
    <xf numFmtId="165" fontId="3" fillId="0" borderId="0" xfId="1" applyNumberFormat="1" applyFont="1" applyBorder="1"/>
    <xf numFmtId="165" fontId="2" fillId="0" borderId="0" xfId="1" applyNumberFormat="1" applyFont="1" applyBorder="1"/>
    <xf numFmtId="165" fontId="2" fillId="0" borderId="0" xfId="1" applyNumberFormat="1" applyFont="1"/>
    <xf numFmtId="165" fontId="3" fillId="0" borderId="0" xfId="1" applyNumberFormat="1" applyFont="1"/>
    <xf numFmtId="165" fontId="2" fillId="0" borderId="1" xfId="1" applyNumberFormat="1" applyFont="1" applyBorder="1"/>
    <xf numFmtId="165" fontId="3" fillId="0" borderId="1" xfId="1" applyNumberFormat="1" applyFont="1" applyBorder="1"/>
    <xf numFmtId="165" fontId="2" fillId="0" borderId="0" xfId="1" quotePrefix="1" applyNumberFormat="1" applyFont="1" applyBorder="1" applyAlignment="1">
      <alignment horizontal="center"/>
    </xf>
    <xf numFmtId="165" fontId="2" fillId="2" borderId="0" xfId="1" applyNumberFormat="1" applyFont="1" applyFill="1" applyBorder="1"/>
    <xf numFmtId="165" fontId="2" fillId="2" borderId="1" xfId="1" applyNumberFormat="1" applyFont="1" applyFill="1" applyBorder="1"/>
    <xf numFmtId="37" fontId="2" fillId="2" borderId="1" xfId="1" applyNumberFormat="1" applyFont="1" applyFill="1" applyBorder="1"/>
    <xf numFmtId="165" fontId="3" fillId="0" borderId="1" xfId="1" applyNumberFormat="1" applyFont="1" applyFill="1" applyBorder="1"/>
    <xf numFmtId="165" fontId="2" fillId="0" borderId="1" xfId="1" applyNumberFormat="1" applyFont="1" applyFill="1" applyBorder="1"/>
    <xf numFmtId="37" fontId="3" fillId="0" borderId="1" xfId="1" applyNumberFormat="1" applyFont="1" applyFill="1" applyBorder="1"/>
    <xf numFmtId="165" fontId="3" fillId="2" borderId="1" xfId="1" applyNumberFormat="1" applyFont="1" applyFill="1" applyBorder="1"/>
    <xf numFmtId="165" fontId="2" fillId="2" borderId="0" xfId="1" applyNumberFormat="1" applyFont="1" applyFill="1"/>
    <xf numFmtId="165" fontId="3" fillId="2" borderId="0" xfId="1" applyNumberFormat="1" applyFont="1" applyFill="1"/>
    <xf numFmtId="37" fontId="3" fillId="0" borderId="0" xfId="1" applyNumberFormat="1" applyFont="1" applyBorder="1"/>
    <xf numFmtId="37" fontId="2" fillId="0" borderId="0" xfId="1" applyNumberFormat="1" applyFont="1" applyBorder="1"/>
    <xf numFmtId="37" fontId="2" fillId="2" borderId="0" xfId="1" applyNumberFormat="1" applyFont="1" applyFill="1" applyBorder="1"/>
    <xf numFmtId="37" fontId="2" fillId="0" borderId="1" xfId="1" applyNumberFormat="1" applyFont="1" applyFill="1" applyBorder="1"/>
    <xf numFmtId="37" fontId="3" fillId="0" borderId="0" xfId="1" applyNumberFormat="1" applyFont="1" applyFill="1" applyBorder="1"/>
    <xf numFmtId="165" fontId="2" fillId="0" borderId="0" xfId="1" quotePrefix="1" applyNumberFormat="1" applyFont="1" applyBorder="1"/>
    <xf numFmtId="37" fontId="2" fillId="0" borderId="0" xfId="1" applyNumberFormat="1" applyFont="1" applyFill="1" applyBorder="1"/>
    <xf numFmtId="165" fontId="2" fillId="0" borderId="0" xfId="1" applyNumberFormat="1" applyFont="1" applyFill="1"/>
    <xf numFmtId="165" fontId="2" fillId="2" borderId="1" xfId="1" applyNumberFormat="1" applyFont="1" applyFill="1" applyBorder="1" applyAlignment="1">
      <alignment horizontal="center" wrapText="1"/>
    </xf>
    <xf numFmtId="165" fontId="2" fillId="0" borderId="0" xfId="1" applyNumberFormat="1" applyFont="1" applyBorder="1" applyAlignment="1">
      <alignment horizontal="left"/>
    </xf>
    <xf numFmtId="165" fontId="3" fillId="2" borderId="0" xfId="1" applyNumberFormat="1" applyFont="1" applyFill="1" applyBorder="1"/>
    <xf numFmtId="165" fontId="3" fillId="0" borderId="0" xfId="1" quotePrefix="1" applyNumberFormat="1" applyFont="1" applyBorder="1"/>
    <xf numFmtId="165" fontId="3" fillId="0" borderId="0" xfId="1" quotePrefix="1" applyNumberFormat="1" applyFont="1" applyBorder="1" applyAlignment="1">
      <alignment horizontal="left"/>
    </xf>
    <xf numFmtId="165" fontId="2" fillId="2" borderId="2" xfId="1" applyNumberFormat="1" applyFont="1" applyFill="1" applyBorder="1"/>
    <xf numFmtId="165" fontId="2" fillId="2" borderId="0" xfId="1" applyNumberFormat="1" applyFont="1" applyFill="1" applyBorder="1" applyAlignment="1">
      <alignment horizontal="center" wrapText="1"/>
    </xf>
    <xf numFmtId="165" fontId="2" fillId="0" borderId="0" xfId="1" applyNumberFormat="1" applyFont="1" applyFill="1" applyBorder="1"/>
    <xf numFmtId="17" fontId="2" fillId="2" borderId="1" xfId="1" applyNumberFormat="1" applyFont="1" applyFill="1" applyBorder="1" applyAlignment="1">
      <alignment horizontal="center" wrapText="1"/>
    </xf>
    <xf numFmtId="17" fontId="2" fillId="2" borderId="0" xfId="1" applyNumberFormat="1" applyFont="1" applyFill="1" applyBorder="1" applyAlignment="1">
      <alignment horizontal="center" wrapText="1"/>
    </xf>
    <xf numFmtId="37" fontId="2" fillId="0" borderId="0" xfId="1" applyNumberFormat="1" applyFont="1" applyBorder="1" applyAlignment="1">
      <alignment horizontal="center" wrapText="1"/>
    </xf>
    <xf numFmtId="37" fontId="3" fillId="2" borderId="0" xfId="1" applyNumberFormat="1" applyFont="1" applyFill="1" applyBorder="1"/>
    <xf numFmtId="17" fontId="2" fillId="2" borderId="1" xfId="1" quotePrefix="1" applyNumberFormat="1" applyFont="1" applyFill="1" applyBorder="1" applyAlignment="1">
      <alignment horizont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U229"/>
  <sheetViews>
    <sheetView tabSelected="1" view="pageBreakPreview" topLeftCell="C42" zoomScale="75" zoomScaleNormal="75" zoomScaleSheetLayoutView="75" workbookViewId="0">
      <selection activeCell="L54" sqref="L54"/>
    </sheetView>
  </sheetViews>
  <sheetFormatPr defaultColWidth="14.77734375" defaultRowHeight="24.95" customHeight="1" x14ac:dyDescent="0.3"/>
  <cols>
    <col min="1" max="1" width="9.77734375" style="4" customWidth="1"/>
    <col min="2" max="2" width="4.77734375" style="4" customWidth="1"/>
    <col min="3" max="3" width="56.109375" style="4" customWidth="1"/>
    <col min="4" max="4" width="14.21875" style="4" customWidth="1"/>
    <col min="5" max="7" width="14.21875" style="4" hidden="1" customWidth="1"/>
    <col min="8" max="8" width="12.44140625" style="4" customWidth="1"/>
    <col min="9" max="9" width="12.44140625" style="4" hidden="1" customWidth="1"/>
    <col min="10" max="11" width="12.88671875" style="4" hidden="1" customWidth="1"/>
    <col min="12" max="12" width="14.6640625" style="1" customWidth="1"/>
    <col min="13" max="13" width="9.44140625" style="1" customWidth="1"/>
    <col min="14" max="14" width="8.88671875" style="1" customWidth="1"/>
    <col min="15" max="15" width="9" style="1" customWidth="1"/>
    <col min="16" max="17" width="8.21875" style="1" customWidth="1"/>
    <col min="18" max="16384" width="14.77734375" style="1"/>
  </cols>
  <sheetData>
    <row r="1" spans="1:21" ht="30" customHeight="1" x14ac:dyDescent="0.3">
      <c r="A1" s="1"/>
      <c r="B1" s="1"/>
      <c r="C1" s="2" t="s">
        <v>17</v>
      </c>
      <c r="D1" s="2"/>
      <c r="E1" s="2"/>
      <c r="F1" s="2"/>
      <c r="G1" s="2"/>
      <c r="H1" s="2"/>
      <c r="I1" s="2"/>
      <c r="J1" s="2"/>
      <c r="K1" s="2"/>
      <c r="L1" s="2"/>
      <c r="M1" s="2"/>
    </row>
    <row r="2" spans="1:21" ht="30" customHeight="1" x14ac:dyDescent="0.3">
      <c r="A2" s="1"/>
      <c r="B2" s="1"/>
      <c r="C2" s="2" t="s">
        <v>48</v>
      </c>
      <c r="D2" s="2"/>
      <c r="E2" s="2"/>
      <c r="F2" s="2"/>
      <c r="G2" s="2"/>
      <c r="H2" s="2"/>
      <c r="I2" s="2"/>
      <c r="J2" s="2"/>
      <c r="K2" s="2"/>
      <c r="M2" s="2"/>
      <c r="N2" s="2"/>
      <c r="O2" s="7"/>
      <c r="P2" s="7"/>
      <c r="Q2" s="7"/>
    </row>
    <row r="3" spans="1:21" ht="30" customHeight="1" x14ac:dyDescent="0.3">
      <c r="A3" s="1"/>
      <c r="B3" s="1"/>
      <c r="C3" s="26" t="s">
        <v>50</v>
      </c>
      <c r="D3" s="2"/>
      <c r="E3" s="2"/>
      <c r="F3" s="2"/>
      <c r="G3" s="2"/>
      <c r="H3" s="2"/>
      <c r="I3" s="2"/>
      <c r="J3" s="2"/>
      <c r="K3" s="2"/>
      <c r="L3" s="2"/>
      <c r="M3" s="22"/>
      <c r="O3" s="27"/>
      <c r="P3" s="28"/>
      <c r="Q3" s="28"/>
      <c r="R3" s="29"/>
      <c r="S3" s="28"/>
      <c r="T3" s="28"/>
    </row>
    <row r="4" spans="1:21" s="31" customFormat="1" ht="36" customHeight="1" x14ac:dyDescent="0.3">
      <c r="A4" s="25"/>
      <c r="B4" s="25"/>
      <c r="C4" s="25"/>
      <c r="D4" s="37" t="s">
        <v>47</v>
      </c>
      <c r="E4" s="33">
        <v>39629</v>
      </c>
      <c r="F4" s="33">
        <v>39599</v>
      </c>
      <c r="G4" s="33">
        <v>39568</v>
      </c>
      <c r="H4" s="33" t="s">
        <v>51</v>
      </c>
      <c r="I4" s="33">
        <v>39538</v>
      </c>
      <c r="J4" s="33">
        <v>39506</v>
      </c>
      <c r="K4" s="33">
        <v>39478</v>
      </c>
      <c r="L4" s="34"/>
      <c r="O4" s="35"/>
    </row>
    <row r="5" spans="1:21" s="8" customFormat="1" ht="30" customHeight="1" x14ac:dyDescent="0.3">
      <c r="A5" s="15"/>
      <c r="B5" s="30">
        <v>1</v>
      </c>
      <c r="C5" s="30" t="s">
        <v>27</v>
      </c>
      <c r="D5" s="30">
        <f>H5</f>
        <v>9498</v>
      </c>
      <c r="E5" s="30">
        <v>3461</v>
      </c>
      <c r="F5" s="30">
        <v>3269</v>
      </c>
      <c r="G5" s="30">
        <v>3059</v>
      </c>
      <c r="H5" s="30">
        <v>9498</v>
      </c>
      <c r="I5" s="30">
        <v>3526</v>
      </c>
      <c r="J5" s="30">
        <v>2915</v>
      </c>
      <c r="K5" s="30">
        <v>3057</v>
      </c>
      <c r="O5" s="18"/>
    </row>
    <row r="6" spans="1:21" ht="30" customHeight="1" x14ac:dyDescent="0.3">
      <c r="B6" s="6">
        <f>B5+1</f>
        <v>2</v>
      </c>
      <c r="C6" s="6" t="s">
        <v>18</v>
      </c>
      <c r="D6" s="30">
        <f t="shared" ref="D6:D55" si="0">H6</f>
        <v>3188</v>
      </c>
      <c r="E6" s="13">
        <v>1341</v>
      </c>
      <c r="F6" s="13">
        <v>1254</v>
      </c>
      <c r="G6" s="13">
        <v>1176</v>
      </c>
      <c r="H6" s="13">
        <v>3188</v>
      </c>
      <c r="I6" s="13">
        <v>1328</v>
      </c>
      <c r="J6" s="13">
        <v>951</v>
      </c>
      <c r="K6" s="13">
        <v>909</v>
      </c>
      <c r="L6" s="17"/>
      <c r="M6" s="17"/>
      <c r="N6" s="17"/>
      <c r="O6" s="17"/>
      <c r="P6" s="17"/>
      <c r="Q6" s="17"/>
      <c r="U6" s="8"/>
    </row>
    <row r="7" spans="1:21" ht="30" customHeight="1" x14ac:dyDescent="0.3">
      <c r="B7" s="6">
        <f t="shared" ref="B7:B46" si="1">B6+1</f>
        <v>3</v>
      </c>
      <c r="C7" s="6" t="s">
        <v>0</v>
      </c>
      <c r="D7" s="30">
        <f t="shared" si="0"/>
        <v>921</v>
      </c>
      <c r="E7" s="13">
        <v>223</v>
      </c>
      <c r="F7" s="13">
        <v>365</v>
      </c>
      <c r="G7" s="13">
        <v>249</v>
      </c>
      <c r="H7" s="13">
        <v>921</v>
      </c>
      <c r="I7" s="13">
        <v>290</v>
      </c>
      <c r="J7" s="13">
        <v>254</v>
      </c>
      <c r="K7" s="13">
        <v>377</v>
      </c>
      <c r="L7" s="17"/>
      <c r="M7" s="17"/>
      <c r="N7" s="17"/>
      <c r="O7" s="17"/>
      <c r="P7" s="17"/>
      <c r="Q7" s="17"/>
      <c r="U7" s="8"/>
    </row>
    <row r="8" spans="1:21" s="2" customFormat="1" ht="30" customHeight="1" x14ac:dyDescent="0.3">
      <c r="A8" s="3"/>
      <c r="B8" s="5">
        <f t="shared" si="1"/>
        <v>4</v>
      </c>
      <c r="C8" s="5" t="s">
        <v>28</v>
      </c>
      <c r="D8" s="30">
        <f t="shared" si="0"/>
        <v>56</v>
      </c>
      <c r="E8" s="13">
        <v>16</v>
      </c>
      <c r="F8" s="13">
        <v>16</v>
      </c>
      <c r="G8" s="13">
        <v>16</v>
      </c>
      <c r="H8" s="20">
        <v>56</v>
      </c>
      <c r="I8" s="20">
        <v>24</v>
      </c>
      <c r="J8" s="20">
        <v>16</v>
      </c>
      <c r="K8" s="20">
        <v>16</v>
      </c>
      <c r="L8" s="18"/>
      <c r="M8" s="18"/>
      <c r="N8" s="18"/>
      <c r="O8" s="18"/>
      <c r="P8" s="18"/>
      <c r="Q8" s="18"/>
      <c r="U8" s="8"/>
    </row>
    <row r="9" spans="1:21" ht="30" customHeight="1" x14ac:dyDescent="0.3">
      <c r="B9" s="6">
        <f t="shared" si="1"/>
        <v>5</v>
      </c>
      <c r="C9" s="6" t="s">
        <v>29</v>
      </c>
      <c r="D9" s="30">
        <f t="shared" si="0"/>
        <v>8</v>
      </c>
      <c r="E9" s="13">
        <v>0</v>
      </c>
      <c r="F9" s="13">
        <v>0</v>
      </c>
      <c r="G9" s="13">
        <v>0</v>
      </c>
      <c r="H9" s="13">
        <v>8</v>
      </c>
      <c r="I9" s="13">
        <v>8</v>
      </c>
      <c r="J9" s="13">
        <v>0</v>
      </c>
      <c r="K9" s="13">
        <v>0</v>
      </c>
      <c r="L9" s="17"/>
      <c r="M9" s="17"/>
      <c r="N9" s="17"/>
      <c r="O9" s="17"/>
      <c r="P9" s="17"/>
      <c r="Q9" s="17"/>
      <c r="U9" s="8"/>
    </row>
    <row r="10" spans="1:21" ht="30" customHeight="1" x14ac:dyDescent="0.3">
      <c r="B10" s="6">
        <f t="shared" si="1"/>
        <v>6</v>
      </c>
      <c r="C10" s="6" t="s">
        <v>30</v>
      </c>
      <c r="D10" s="30">
        <f t="shared" si="0"/>
        <v>48</v>
      </c>
      <c r="E10" s="13">
        <v>16</v>
      </c>
      <c r="F10" s="13">
        <v>16</v>
      </c>
      <c r="G10" s="13">
        <v>16</v>
      </c>
      <c r="H10" s="13">
        <v>48</v>
      </c>
      <c r="I10" s="13">
        <v>16</v>
      </c>
      <c r="J10" s="13">
        <v>16</v>
      </c>
      <c r="K10" s="13">
        <v>16</v>
      </c>
      <c r="L10" s="17"/>
      <c r="M10" s="17"/>
      <c r="N10" s="17"/>
      <c r="O10" s="17"/>
      <c r="P10" s="17"/>
      <c r="Q10" s="17"/>
      <c r="U10" s="8"/>
    </row>
    <row r="11" spans="1:21" ht="30" customHeight="1" x14ac:dyDescent="0.3">
      <c r="B11" s="6">
        <f t="shared" si="1"/>
        <v>7</v>
      </c>
      <c r="C11" s="6" t="s">
        <v>31</v>
      </c>
      <c r="D11" s="30">
        <f t="shared" si="0"/>
        <v>0</v>
      </c>
      <c r="E11" s="13">
        <v>0</v>
      </c>
      <c r="F11" s="13">
        <v>0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7"/>
      <c r="M11" s="17"/>
      <c r="N11" s="17"/>
      <c r="O11" s="17"/>
      <c r="P11" s="17"/>
      <c r="Q11" s="17"/>
      <c r="U11" s="8"/>
    </row>
    <row r="12" spans="1:21" ht="30" customHeight="1" x14ac:dyDescent="0.3">
      <c r="B12" s="6">
        <f t="shared" si="1"/>
        <v>8</v>
      </c>
      <c r="C12" s="6" t="s">
        <v>32</v>
      </c>
      <c r="D12" s="30">
        <f t="shared" si="0"/>
        <v>0</v>
      </c>
      <c r="E12" s="13">
        <v>0</v>
      </c>
      <c r="F12" s="13">
        <v>0</v>
      </c>
      <c r="G12" s="13">
        <v>0</v>
      </c>
      <c r="H12" s="13">
        <v>0</v>
      </c>
      <c r="I12" s="13">
        <v>0</v>
      </c>
      <c r="J12" s="13">
        <v>0</v>
      </c>
      <c r="K12" s="13">
        <v>0</v>
      </c>
      <c r="L12" s="17"/>
      <c r="M12" s="17"/>
      <c r="N12" s="17"/>
      <c r="O12" s="17"/>
      <c r="P12" s="17"/>
      <c r="Q12" s="17"/>
      <c r="U12" s="8"/>
    </row>
    <row r="13" spans="1:21" ht="30" customHeight="1" x14ac:dyDescent="0.3">
      <c r="B13" s="6">
        <f t="shared" si="1"/>
        <v>9</v>
      </c>
      <c r="C13" s="6" t="s">
        <v>33</v>
      </c>
      <c r="D13" s="30">
        <f t="shared" si="0"/>
        <v>0</v>
      </c>
      <c r="E13" s="13">
        <v>0</v>
      </c>
      <c r="F13" s="13">
        <v>0</v>
      </c>
      <c r="G13" s="13">
        <v>0</v>
      </c>
      <c r="H13" s="13">
        <v>0</v>
      </c>
      <c r="I13" s="13">
        <v>0</v>
      </c>
      <c r="J13" s="13">
        <v>0</v>
      </c>
      <c r="K13" s="13">
        <v>0</v>
      </c>
      <c r="L13" s="17"/>
      <c r="M13" s="17"/>
      <c r="N13" s="17"/>
      <c r="O13" s="17"/>
      <c r="P13" s="17"/>
      <c r="Q13" s="17"/>
      <c r="U13" s="8"/>
    </row>
    <row r="14" spans="1:21" ht="30" customHeight="1" x14ac:dyDescent="0.3">
      <c r="B14" s="6">
        <f t="shared" si="1"/>
        <v>10</v>
      </c>
      <c r="C14" s="6" t="s">
        <v>12</v>
      </c>
      <c r="D14" s="30">
        <f t="shared" si="0"/>
        <v>0</v>
      </c>
      <c r="E14" s="13">
        <v>0</v>
      </c>
      <c r="F14" s="13">
        <v>0</v>
      </c>
      <c r="G14" s="13">
        <v>0</v>
      </c>
      <c r="H14" s="13">
        <v>0</v>
      </c>
      <c r="I14" s="13">
        <v>0</v>
      </c>
      <c r="J14" s="13">
        <v>0</v>
      </c>
      <c r="K14" s="13">
        <v>0</v>
      </c>
      <c r="L14" s="17"/>
      <c r="M14" s="17"/>
      <c r="N14" s="17"/>
      <c r="O14" s="17"/>
      <c r="P14" s="17"/>
      <c r="Q14" s="17"/>
      <c r="U14" s="8"/>
    </row>
    <row r="15" spans="1:21" ht="30" customHeight="1" x14ac:dyDescent="0.3">
      <c r="B15" s="6">
        <f t="shared" si="1"/>
        <v>11</v>
      </c>
      <c r="C15" s="6" t="s">
        <v>49</v>
      </c>
      <c r="D15" s="30">
        <f t="shared" si="0"/>
        <v>0</v>
      </c>
      <c r="E15" s="13">
        <v>0</v>
      </c>
      <c r="F15" s="13">
        <v>0</v>
      </c>
      <c r="G15" s="13">
        <v>0</v>
      </c>
      <c r="H15" s="13">
        <v>0</v>
      </c>
      <c r="I15" s="13">
        <v>0</v>
      </c>
      <c r="J15" s="13">
        <v>0</v>
      </c>
      <c r="K15" s="13">
        <v>0</v>
      </c>
      <c r="L15" s="17"/>
      <c r="M15" s="17"/>
      <c r="N15" s="17"/>
      <c r="O15" s="36"/>
      <c r="P15" s="17"/>
      <c r="Q15" s="17"/>
      <c r="U15" s="8"/>
    </row>
    <row r="16" spans="1:21" ht="30" customHeight="1" x14ac:dyDescent="0.3">
      <c r="B16" s="6">
        <f t="shared" si="1"/>
        <v>12</v>
      </c>
      <c r="C16" s="6" t="s">
        <v>1</v>
      </c>
      <c r="D16" s="30">
        <f t="shared" si="0"/>
        <v>5333</v>
      </c>
      <c r="E16" s="13">
        <v>1881</v>
      </c>
      <c r="F16" s="13">
        <v>1634</v>
      </c>
      <c r="G16" s="13">
        <v>1618</v>
      </c>
      <c r="H16" s="13">
        <v>5333</v>
      </c>
      <c r="I16" s="13">
        <v>1884</v>
      </c>
      <c r="J16" s="13">
        <v>1694</v>
      </c>
      <c r="K16" s="13">
        <v>1755</v>
      </c>
      <c r="L16" s="17"/>
      <c r="M16" s="17"/>
      <c r="N16" s="17"/>
      <c r="O16" s="36"/>
      <c r="P16" s="17"/>
      <c r="Q16" s="17"/>
      <c r="U16" s="8"/>
    </row>
    <row r="17" spans="1:21" s="8" customFormat="1" ht="30" customHeight="1" x14ac:dyDescent="0.3">
      <c r="A17" s="15"/>
      <c r="B17" s="9">
        <f t="shared" si="1"/>
        <v>13</v>
      </c>
      <c r="C17" s="9" t="s">
        <v>34</v>
      </c>
      <c r="D17" s="30">
        <f t="shared" si="0"/>
        <v>2122</v>
      </c>
      <c r="E17" s="30">
        <v>837</v>
      </c>
      <c r="F17" s="30">
        <v>812</v>
      </c>
      <c r="G17" s="30">
        <v>741</v>
      </c>
      <c r="H17" s="10">
        <v>2122</v>
      </c>
      <c r="I17" s="10">
        <v>733</v>
      </c>
      <c r="J17" s="10">
        <v>637</v>
      </c>
      <c r="K17" s="10">
        <v>752</v>
      </c>
      <c r="L17" s="19"/>
      <c r="M17" s="19"/>
      <c r="N17" s="19"/>
      <c r="O17" s="17"/>
      <c r="P17" s="19"/>
      <c r="Q17" s="19"/>
    </row>
    <row r="18" spans="1:21" s="32" customFormat="1" ht="30" customHeight="1" x14ac:dyDescent="0.3">
      <c r="A18" s="24"/>
      <c r="B18" s="12">
        <f t="shared" si="1"/>
        <v>14</v>
      </c>
      <c r="C18" s="12" t="s">
        <v>2</v>
      </c>
      <c r="D18" s="30">
        <f t="shared" si="0"/>
        <v>1022</v>
      </c>
      <c r="E18" s="20">
        <v>351</v>
      </c>
      <c r="F18" s="20">
        <v>320</v>
      </c>
      <c r="G18" s="20">
        <v>299</v>
      </c>
      <c r="H18" s="20">
        <v>1022</v>
      </c>
      <c r="I18" s="20">
        <v>383</v>
      </c>
      <c r="J18" s="20">
        <v>294</v>
      </c>
      <c r="K18" s="20">
        <v>345</v>
      </c>
      <c r="L18" s="23"/>
      <c r="M18" s="23"/>
      <c r="N18" s="23"/>
      <c r="O18" s="23"/>
      <c r="P18" s="23"/>
      <c r="Q18" s="23"/>
      <c r="U18" s="8"/>
    </row>
    <row r="19" spans="1:21" ht="30" customHeight="1" x14ac:dyDescent="0.3">
      <c r="B19" s="6">
        <f t="shared" si="1"/>
        <v>15</v>
      </c>
      <c r="C19" s="6" t="s">
        <v>35</v>
      </c>
      <c r="D19" s="30">
        <f t="shared" si="0"/>
        <v>88</v>
      </c>
      <c r="E19" s="13">
        <v>7</v>
      </c>
      <c r="F19" s="13">
        <v>10</v>
      </c>
      <c r="G19" s="13">
        <v>11</v>
      </c>
      <c r="H19" s="13">
        <v>88</v>
      </c>
      <c r="I19" s="13">
        <v>46</v>
      </c>
      <c r="J19" s="13">
        <v>17</v>
      </c>
      <c r="K19" s="13">
        <v>25</v>
      </c>
      <c r="L19" s="17"/>
      <c r="M19" s="17"/>
      <c r="N19" s="17"/>
      <c r="O19" s="17"/>
      <c r="P19" s="17"/>
      <c r="Q19" s="17"/>
      <c r="U19" s="8"/>
    </row>
    <row r="20" spans="1:21" ht="30" customHeight="1" x14ac:dyDescent="0.3">
      <c r="B20" s="6">
        <f t="shared" si="1"/>
        <v>16</v>
      </c>
      <c r="C20" s="6" t="s">
        <v>36</v>
      </c>
      <c r="D20" s="30">
        <f t="shared" si="0"/>
        <v>110</v>
      </c>
      <c r="E20" s="13">
        <v>34</v>
      </c>
      <c r="F20" s="13">
        <v>32</v>
      </c>
      <c r="G20" s="13">
        <v>30</v>
      </c>
      <c r="H20" s="13">
        <v>110</v>
      </c>
      <c r="I20" s="13">
        <v>36</v>
      </c>
      <c r="J20" s="13">
        <v>36</v>
      </c>
      <c r="K20" s="13">
        <v>38</v>
      </c>
      <c r="L20" s="17"/>
      <c r="M20" s="17"/>
      <c r="N20" s="17"/>
      <c r="O20" s="17"/>
      <c r="P20" s="17"/>
      <c r="Q20" s="17"/>
      <c r="U20" s="8"/>
    </row>
    <row r="21" spans="1:21" ht="30" customHeight="1" x14ac:dyDescent="0.3">
      <c r="B21" s="6">
        <f t="shared" si="1"/>
        <v>17</v>
      </c>
      <c r="C21" s="6" t="s">
        <v>37</v>
      </c>
      <c r="D21" s="30">
        <f t="shared" si="0"/>
        <v>824</v>
      </c>
      <c r="E21" s="13">
        <v>310</v>
      </c>
      <c r="F21" s="13">
        <v>278</v>
      </c>
      <c r="G21" s="13">
        <v>258</v>
      </c>
      <c r="H21" s="13">
        <v>824</v>
      </c>
      <c r="I21" s="13">
        <v>301</v>
      </c>
      <c r="J21" s="13">
        <v>241</v>
      </c>
      <c r="K21" s="13">
        <v>282</v>
      </c>
      <c r="L21" s="17"/>
      <c r="M21" s="17"/>
      <c r="N21" s="17"/>
      <c r="O21" s="17"/>
      <c r="P21" s="17"/>
      <c r="Q21" s="17"/>
      <c r="U21" s="8"/>
    </row>
    <row r="22" spans="1:21" s="2" customFormat="1" ht="30" customHeight="1" x14ac:dyDescent="0.3">
      <c r="A22" s="3"/>
      <c r="B22" s="5">
        <f t="shared" si="1"/>
        <v>18</v>
      </c>
      <c r="C22" s="5" t="s">
        <v>3</v>
      </c>
      <c r="D22" s="30">
        <f t="shared" si="0"/>
        <v>1100</v>
      </c>
      <c r="E22" s="20">
        <v>426</v>
      </c>
      <c r="F22" s="20">
        <v>438</v>
      </c>
      <c r="G22" s="20">
        <v>440</v>
      </c>
      <c r="H22" s="20">
        <v>1100</v>
      </c>
      <c r="I22" s="20">
        <v>350</v>
      </c>
      <c r="J22" s="20">
        <v>343</v>
      </c>
      <c r="K22" s="20">
        <v>407</v>
      </c>
      <c r="L22" s="18"/>
      <c r="M22" s="18"/>
      <c r="N22" s="18"/>
      <c r="O22" s="18"/>
      <c r="P22" s="18"/>
      <c r="Q22" s="18"/>
      <c r="U22" s="8"/>
    </row>
    <row r="23" spans="1:21" ht="30" customHeight="1" x14ac:dyDescent="0.3">
      <c r="B23" s="6">
        <f t="shared" si="1"/>
        <v>19</v>
      </c>
      <c r="C23" s="6" t="s">
        <v>19</v>
      </c>
      <c r="D23" s="30">
        <f t="shared" si="0"/>
        <v>1100</v>
      </c>
      <c r="E23" s="13">
        <v>426</v>
      </c>
      <c r="F23" s="13">
        <v>438</v>
      </c>
      <c r="G23" s="13">
        <v>440</v>
      </c>
      <c r="H23" s="13">
        <v>1100</v>
      </c>
      <c r="I23" s="13">
        <v>350</v>
      </c>
      <c r="J23" s="13">
        <v>343</v>
      </c>
      <c r="K23" s="13">
        <v>407</v>
      </c>
      <c r="L23" s="17"/>
      <c r="M23" s="17"/>
      <c r="N23" s="17"/>
      <c r="O23" s="17"/>
      <c r="P23" s="17"/>
      <c r="Q23" s="17"/>
      <c r="U23" s="8"/>
    </row>
    <row r="24" spans="1:21" ht="30" customHeight="1" x14ac:dyDescent="0.3">
      <c r="B24" s="6">
        <f t="shared" si="1"/>
        <v>20</v>
      </c>
      <c r="C24" s="6" t="s">
        <v>2</v>
      </c>
      <c r="D24" s="30">
        <f t="shared" si="0"/>
        <v>0</v>
      </c>
      <c r="E24" s="13">
        <v>0</v>
      </c>
      <c r="F24" s="13">
        <v>0</v>
      </c>
      <c r="G24" s="13">
        <v>0</v>
      </c>
      <c r="H24" s="13">
        <v>0</v>
      </c>
      <c r="I24" s="13">
        <v>0</v>
      </c>
      <c r="J24" s="13">
        <v>0</v>
      </c>
      <c r="K24" s="13">
        <v>0</v>
      </c>
      <c r="L24" s="17"/>
      <c r="M24" s="17"/>
      <c r="N24" s="17"/>
      <c r="O24" s="17"/>
      <c r="P24" s="17"/>
      <c r="Q24" s="17"/>
      <c r="U24" s="8"/>
    </row>
    <row r="25" spans="1:21" ht="30" customHeight="1" x14ac:dyDescent="0.3">
      <c r="B25" s="6">
        <f t="shared" si="1"/>
        <v>21</v>
      </c>
      <c r="C25" s="6" t="s">
        <v>13</v>
      </c>
      <c r="D25" s="30">
        <f t="shared" si="0"/>
        <v>0</v>
      </c>
      <c r="E25" s="13">
        <v>0</v>
      </c>
      <c r="F25" s="13">
        <v>0</v>
      </c>
      <c r="G25" s="13">
        <v>0</v>
      </c>
      <c r="H25" s="13">
        <v>0</v>
      </c>
      <c r="I25" s="13">
        <v>0</v>
      </c>
      <c r="J25" s="13">
        <v>0</v>
      </c>
      <c r="K25" s="13">
        <v>0</v>
      </c>
      <c r="L25" s="17"/>
      <c r="M25" s="17"/>
      <c r="N25" s="17"/>
      <c r="O25" s="17"/>
      <c r="P25" s="17"/>
      <c r="Q25" s="17"/>
      <c r="U25" s="8"/>
    </row>
    <row r="26" spans="1:21" ht="30" customHeight="1" x14ac:dyDescent="0.3">
      <c r="B26" s="6">
        <f t="shared" si="1"/>
        <v>22</v>
      </c>
      <c r="C26" s="6" t="s">
        <v>1</v>
      </c>
      <c r="D26" s="30">
        <f t="shared" si="0"/>
        <v>0</v>
      </c>
      <c r="E26" s="13">
        <v>60</v>
      </c>
      <c r="F26" s="13">
        <v>54</v>
      </c>
      <c r="G26" s="13">
        <v>2</v>
      </c>
      <c r="H26" s="13">
        <v>0</v>
      </c>
      <c r="I26" s="13">
        <v>0</v>
      </c>
      <c r="J26" s="13">
        <v>0</v>
      </c>
      <c r="K26" s="13">
        <v>0</v>
      </c>
      <c r="L26" s="17"/>
      <c r="M26" s="17"/>
      <c r="N26" s="17"/>
      <c r="O26" s="17"/>
      <c r="P26" s="17"/>
      <c r="Q26" s="17"/>
      <c r="U26" s="8"/>
    </row>
    <row r="27" spans="1:21" s="8" customFormat="1" ht="30" customHeight="1" x14ac:dyDescent="0.3">
      <c r="A27" s="15"/>
      <c r="B27" s="9">
        <f t="shared" si="1"/>
        <v>23</v>
      </c>
      <c r="C27" s="9" t="s">
        <v>38</v>
      </c>
      <c r="D27" s="30">
        <f t="shared" si="0"/>
        <v>7376</v>
      </c>
      <c r="E27" s="10">
        <v>2624</v>
      </c>
      <c r="F27" s="10">
        <v>2457</v>
      </c>
      <c r="G27" s="10">
        <v>2318</v>
      </c>
      <c r="H27" s="10">
        <v>7376</v>
      </c>
      <c r="I27" s="10">
        <v>2793</v>
      </c>
      <c r="J27" s="10">
        <v>2278</v>
      </c>
      <c r="K27" s="10">
        <v>2305</v>
      </c>
      <c r="L27" s="19"/>
      <c r="M27" s="19"/>
      <c r="N27" s="19"/>
      <c r="O27" s="19"/>
      <c r="P27" s="19"/>
      <c r="Q27" s="19"/>
    </row>
    <row r="28" spans="1:21" s="2" customFormat="1" ht="30" customHeight="1" x14ac:dyDescent="0.3">
      <c r="A28" s="3"/>
      <c r="B28" s="5">
        <f t="shared" si="1"/>
        <v>24</v>
      </c>
      <c r="C28" s="5" t="s">
        <v>26</v>
      </c>
      <c r="D28" s="30">
        <f t="shared" si="0"/>
        <v>522</v>
      </c>
      <c r="E28" s="20">
        <v>270</v>
      </c>
      <c r="F28" s="20">
        <v>-248</v>
      </c>
      <c r="G28" s="20">
        <v>20</v>
      </c>
      <c r="H28" s="20">
        <v>522</v>
      </c>
      <c r="I28" s="20">
        <v>404</v>
      </c>
      <c r="J28" s="20">
        <v>-52</v>
      </c>
      <c r="K28" s="20">
        <v>170</v>
      </c>
      <c r="L28" s="18"/>
      <c r="M28" s="18"/>
      <c r="N28" s="18"/>
      <c r="O28" s="18"/>
      <c r="P28" s="18"/>
      <c r="Q28" s="18"/>
      <c r="U28" s="8"/>
    </row>
    <row r="29" spans="1:21" ht="30" customHeight="1" x14ac:dyDescent="0.3">
      <c r="B29" s="6">
        <f t="shared" si="1"/>
        <v>25</v>
      </c>
      <c r="C29" s="6" t="s">
        <v>15</v>
      </c>
      <c r="D29" s="30">
        <f t="shared" si="0"/>
        <v>173</v>
      </c>
      <c r="E29" s="13">
        <v>246</v>
      </c>
      <c r="F29" s="13">
        <v>-272</v>
      </c>
      <c r="G29" s="13">
        <v>-3</v>
      </c>
      <c r="H29" s="13">
        <v>173</v>
      </c>
      <c r="I29" s="13">
        <v>55</v>
      </c>
      <c r="J29" s="13">
        <v>-52</v>
      </c>
      <c r="K29" s="13">
        <v>170</v>
      </c>
      <c r="L29" s="17"/>
      <c r="M29" s="17"/>
      <c r="N29" s="17"/>
      <c r="O29" s="17"/>
      <c r="P29" s="17"/>
      <c r="Q29" s="17"/>
      <c r="U29" s="8"/>
    </row>
    <row r="30" spans="1:21" ht="30" customHeight="1" x14ac:dyDescent="0.3">
      <c r="B30" s="6">
        <f t="shared" si="1"/>
        <v>26</v>
      </c>
      <c r="C30" s="6" t="s">
        <v>14</v>
      </c>
      <c r="D30" s="30">
        <f t="shared" si="0"/>
        <v>349</v>
      </c>
      <c r="E30" s="13">
        <v>24</v>
      </c>
      <c r="F30" s="13">
        <v>24</v>
      </c>
      <c r="G30" s="13">
        <v>23</v>
      </c>
      <c r="H30" s="13">
        <v>349</v>
      </c>
      <c r="I30" s="13">
        <v>349</v>
      </c>
      <c r="J30" s="13">
        <v>0</v>
      </c>
      <c r="K30" s="13">
        <v>0</v>
      </c>
      <c r="L30" s="17"/>
      <c r="M30" s="17"/>
      <c r="N30" s="17"/>
      <c r="O30" s="36"/>
      <c r="P30" s="17"/>
      <c r="Q30" s="17"/>
      <c r="U30" s="8"/>
    </row>
    <row r="31" spans="1:21" s="8" customFormat="1" ht="30" customHeight="1" x14ac:dyDescent="0.3">
      <c r="A31" s="15"/>
      <c r="B31" s="9">
        <f t="shared" si="1"/>
        <v>27</v>
      </c>
      <c r="C31" s="9" t="s">
        <v>39</v>
      </c>
      <c r="D31" s="30">
        <f t="shared" si="0"/>
        <v>6854</v>
      </c>
      <c r="E31" s="10">
        <v>2678</v>
      </c>
      <c r="F31" s="10">
        <v>2705</v>
      </c>
      <c r="G31" s="10">
        <v>2298</v>
      </c>
      <c r="H31" s="10">
        <v>6854</v>
      </c>
      <c r="I31" s="10">
        <v>2389</v>
      </c>
      <c r="J31" s="10">
        <v>2330</v>
      </c>
      <c r="K31" s="10">
        <v>2135</v>
      </c>
      <c r="L31" s="19"/>
      <c r="M31" s="19"/>
      <c r="N31" s="19"/>
      <c r="O31" s="18"/>
      <c r="P31" s="19"/>
      <c r="Q31" s="19"/>
    </row>
    <row r="32" spans="1:21" s="8" customFormat="1" ht="30" customHeight="1" x14ac:dyDescent="0.3">
      <c r="A32" s="15"/>
      <c r="B32" s="9">
        <f t="shared" si="1"/>
        <v>28</v>
      </c>
      <c r="C32" s="9" t="s">
        <v>40</v>
      </c>
      <c r="D32" s="30">
        <f t="shared" si="0"/>
        <v>7398</v>
      </c>
      <c r="E32" s="10">
        <v>2358</v>
      </c>
      <c r="F32" s="10">
        <v>2384</v>
      </c>
      <c r="G32" s="10">
        <v>2447</v>
      </c>
      <c r="H32" s="10">
        <v>7398</v>
      </c>
      <c r="I32" s="10">
        <v>2755</v>
      </c>
      <c r="J32" s="10">
        <v>2239</v>
      </c>
      <c r="K32" s="10">
        <v>2404</v>
      </c>
      <c r="L32" s="19"/>
      <c r="M32" s="19"/>
      <c r="N32" s="19"/>
      <c r="O32" s="18"/>
      <c r="P32" s="19"/>
      <c r="Q32" s="19"/>
    </row>
    <row r="33" spans="1:21" ht="30" customHeight="1" x14ac:dyDescent="0.3">
      <c r="B33" s="6">
        <f t="shared" si="1"/>
        <v>29</v>
      </c>
      <c r="C33" s="6" t="s">
        <v>20</v>
      </c>
      <c r="D33" s="30">
        <f t="shared" si="0"/>
        <v>191</v>
      </c>
      <c r="E33" s="13">
        <v>42</v>
      </c>
      <c r="F33" s="13">
        <v>76</v>
      </c>
      <c r="G33" s="13">
        <v>40</v>
      </c>
      <c r="H33" s="13">
        <v>191</v>
      </c>
      <c r="I33" s="13">
        <v>53</v>
      </c>
      <c r="J33" s="13">
        <v>50</v>
      </c>
      <c r="K33" s="13">
        <v>88</v>
      </c>
      <c r="L33" s="17"/>
      <c r="M33" s="17"/>
      <c r="N33" s="18"/>
      <c r="O33" s="18"/>
      <c r="P33" s="17"/>
      <c r="Q33" s="18"/>
      <c r="U33" s="8"/>
    </row>
    <row r="34" spans="1:21" ht="30" customHeight="1" x14ac:dyDescent="0.3">
      <c r="B34" s="6">
        <f t="shared" si="1"/>
        <v>30</v>
      </c>
      <c r="C34" s="6" t="s">
        <v>21</v>
      </c>
      <c r="D34" s="30">
        <f t="shared" si="0"/>
        <v>128</v>
      </c>
      <c r="E34" s="13">
        <v>50</v>
      </c>
      <c r="F34" s="13">
        <v>7</v>
      </c>
      <c r="G34" s="13">
        <v>176</v>
      </c>
      <c r="H34" s="13">
        <v>128</v>
      </c>
      <c r="I34" s="13">
        <v>86</v>
      </c>
      <c r="J34" s="13">
        <v>37</v>
      </c>
      <c r="K34" s="13">
        <v>5</v>
      </c>
      <c r="L34" s="17"/>
      <c r="M34" s="17"/>
      <c r="N34" s="18"/>
      <c r="O34" s="17"/>
      <c r="P34" s="17"/>
      <c r="Q34" s="18"/>
      <c r="U34" s="8"/>
    </row>
    <row r="35" spans="1:21" s="2" customFormat="1" ht="30" customHeight="1" x14ac:dyDescent="0.3">
      <c r="A35" s="3"/>
      <c r="B35" s="6">
        <f t="shared" si="1"/>
        <v>31</v>
      </c>
      <c r="C35" s="6" t="s">
        <v>22</v>
      </c>
      <c r="D35" s="30">
        <f t="shared" si="0"/>
        <v>5597</v>
      </c>
      <c r="E35" s="13">
        <v>1818</v>
      </c>
      <c r="F35" s="13">
        <v>1867</v>
      </c>
      <c r="G35" s="13">
        <v>1779</v>
      </c>
      <c r="H35" s="13">
        <v>5597</v>
      </c>
      <c r="I35" s="13">
        <v>2096</v>
      </c>
      <c r="J35" s="13">
        <v>1667</v>
      </c>
      <c r="K35" s="13">
        <v>1834</v>
      </c>
      <c r="L35" s="17"/>
      <c r="M35" s="17"/>
      <c r="N35" s="18"/>
      <c r="O35" s="17"/>
      <c r="P35" s="17"/>
      <c r="Q35" s="18"/>
      <c r="U35" s="8"/>
    </row>
    <row r="36" spans="1:21" s="2" customFormat="1" ht="30" customHeight="1" x14ac:dyDescent="0.3">
      <c r="A36" s="3"/>
      <c r="B36" s="6">
        <f t="shared" si="1"/>
        <v>32</v>
      </c>
      <c r="C36" s="6" t="s">
        <v>23</v>
      </c>
      <c r="D36" s="30">
        <f t="shared" si="0"/>
        <v>1206</v>
      </c>
      <c r="E36" s="13">
        <v>374</v>
      </c>
      <c r="F36" s="13">
        <v>381</v>
      </c>
      <c r="G36" s="13">
        <v>385</v>
      </c>
      <c r="H36" s="13">
        <v>1206</v>
      </c>
      <c r="I36" s="13">
        <v>402</v>
      </c>
      <c r="J36" s="13">
        <v>403</v>
      </c>
      <c r="K36" s="13">
        <v>401</v>
      </c>
      <c r="L36" s="17"/>
      <c r="M36" s="17"/>
      <c r="N36" s="18"/>
      <c r="O36" s="18"/>
      <c r="P36" s="17"/>
      <c r="Q36" s="18"/>
      <c r="U36" s="8"/>
    </row>
    <row r="37" spans="1:21" s="2" customFormat="1" ht="30" customHeight="1" x14ac:dyDescent="0.3">
      <c r="A37" s="3"/>
      <c r="B37" s="6">
        <f t="shared" si="1"/>
        <v>33</v>
      </c>
      <c r="C37" s="6" t="s">
        <v>24</v>
      </c>
      <c r="D37" s="30">
        <f t="shared" si="0"/>
        <v>0</v>
      </c>
      <c r="E37" s="13">
        <v>0</v>
      </c>
      <c r="F37" s="13">
        <v>0</v>
      </c>
      <c r="G37" s="13">
        <v>0</v>
      </c>
      <c r="H37" s="13">
        <v>0</v>
      </c>
      <c r="I37" s="13">
        <v>0</v>
      </c>
      <c r="J37" s="13">
        <v>0</v>
      </c>
      <c r="K37" s="13">
        <v>0</v>
      </c>
      <c r="L37" s="17"/>
      <c r="M37" s="17"/>
      <c r="N37" s="18"/>
      <c r="O37" s="18"/>
      <c r="P37" s="17"/>
      <c r="Q37" s="18"/>
      <c r="U37" s="8"/>
    </row>
    <row r="38" spans="1:21" s="2" customFormat="1" ht="30" customHeight="1" x14ac:dyDescent="0.3">
      <c r="A38" s="3"/>
      <c r="B38" s="6">
        <f t="shared" si="1"/>
        <v>34</v>
      </c>
      <c r="C38" s="6" t="s">
        <v>25</v>
      </c>
      <c r="D38" s="30">
        <f t="shared" si="0"/>
        <v>0</v>
      </c>
      <c r="E38" s="13">
        <v>0</v>
      </c>
      <c r="F38" s="13">
        <v>0</v>
      </c>
      <c r="G38" s="13">
        <v>0</v>
      </c>
      <c r="H38" s="13">
        <v>0</v>
      </c>
      <c r="I38" s="13">
        <v>0</v>
      </c>
      <c r="J38" s="13">
        <v>0</v>
      </c>
      <c r="K38" s="13">
        <v>0</v>
      </c>
      <c r="L38" s="17"/>
      <c r="M38" s="17"/>
      <c r="N38" s="18"/>
      <c r="O38" s="18"/>
      <c r="P38" s="17"/>
      <c r="Q38" s="18"/>
      <c r="U38" s="8"/>
    </row>
    <row r="39" spans="1:21" s="2" customFormat="1" ht="30" customHeight="1" x14ac:dyDescent="0.3">
      <c r="A39" s="3"/>
      <c r="B39" s="6">
        <f t="shared" si="1"/>
        <v>35</v>
      </c>
      <c r="C39" s="6" t="s">
        <v>4</v>
      </c>
      <c r="D39" s="30">
        <f t="shared" si="0"/>
        <v>0</v>
      </c>
      <c r="E39" s="13">
        <v>0</v>
      </c>
      <c r="F39" s="13">
        <v>0</v>
      </c>
      <c r="G39" s="13">
        <v>0</v>
      </c>
      <c r="H39" s="13">
        <v>0</v>
      </c>
      <c r="I39" s="13">
        <v>0</v>
      </c>
      <c r="J39" s="13">
        <v>0</v>
      </c>
      <c r="K39" s="13">
        <v>0</v>
      </c>
      <c r="L39" s="17"/>
      <c r="M39" s="17"/>
      <c r="N39" s="18"/>
      <c r="O39" s="19"/>
      <c r="P39" s="17"/>
      <c r="Q39" s="18"/>
      <c r="U39" s="8"/>
    </row>
    <row r="40" spans="1:21" s="2" customFormat="1" ht="30" customHeight="1" x14ac:dyDescent="0.3">
      <c r="A40" s="3"/>
      <c r="B40" s="6">
        <f t="shared" si="1"/>
        <v>36</v>
      </c>
      <c r="C40" s="6" t="s">
        <v>1</v>
      </c>
      <c r="D40" s="30">
        <f t="shared" si="0"/>
        <v>276</v>
      </c>
      <c r="E40" s="13">
        <v>69</v>
      </c>
      <c r="F40" s="13">
        <v>53</v>
      </c>
      <c r="G40" s="13">
        <v>67</v>
      </c>
      <c r="H40" s="13">
        <v>276</v>
      </c>
      <c r="I40" s="13">
        <v>118</v>
      </c>
      <c r="J40" s="13">
        <v>82</v>
      </c>
      <c r="K40" s="13">
        <v>76</v>
      </c>
      <c r="L40" s="17"/>
      <c r="M40" s="17"/>
      <c r="N40" s="18"/>
      <c r="O40" s="19"/>
      <c r="P40" s="17"/>
      <c r="Q40" s="18"/>
      <c r="U40" s="8"/>
    </row>
    <row r="41" spans="1:21" s="8" customFormat="1" ht="30" customHeight="1" x14ac:dyDescent="0.3">
      <c r="A41" s="15"/>
      <c r="B41" s="9">
        <f t="shared" si="1"/>
        <v>37</v>
      </c>
      <c r="C41" s="9" t="s">
        <v>41</v>
      </c>
      <c r="D41" s="30">
        <f t="shared" si="0"/>
        <v>14252</v>
      </c>
      <c r="E41" s="10">
        <v>5713</v>
      </c>
      <c r="F41" s="10">
        <v>5089</v>
      </c>
      <c r="G41" s="10">
        <v>4745</v>
      </c>
      <c r="H41" s="10">
        <v>14252</v>
      </c>
      <c r="I41" s="10">
        <v>5144</v>
      </c>
      <c r="J41" s="10">
        <v>4569</v>
      </c>
      <c r="K41" s="10">
        <v>4539</v>
      </c>
      <c r="L41" s="19"/>
      <c r="M41" s="19"/>
      <c r="N41" s="19"/>
      <c r="O41" s="17"/>
      <c r="P41" s="19"/>
      <c r="Q41" s="19"/>
    </row>
    <row r="42" spans="1:21" s="8" customFormat="1" ht="30" customHeight="1" x14ac:dyDescent="0.3">
      <c r="A42" s="15"/>
      <c r="B42" s="9">
        <f t="shared" si="1"/>
        <v>38</v>
      </c>
      <c r="C42" s="9" t="s">
        <v>42</v>
      </c>
      <c r="D42" s="30">
        <f t="shared" si="0"/>
        <v>11785</v>
      </c>
      <c r="E42" s="10">
        <v>3818</v>
      </c>
      <c r="F42" s="10">
        <v>4347</v>
      </c>
      <c r="G42" s="10">
        <v>3955</v>
      </c>
      <c r="H42" s="10">
        <v>11785</v>
      </c>
      <c r="I42" s="10">
        <v>4401</v>
      </c>
      <c r="J42" s="10">
        <v>3776</v>
      </c>
      <c r="K42" s="10">
        <v>3608</v>
      </c>
      <c r="L42" s="19"/>
      <c r="M42" s="19"/>
      <c r="N42" s="19"/>
      <c r="O42" s="17"/>
      <c r="P42" s="19"/>
      <c r="Q42" s="19"/>
    </row>
    <row r="43" spans="1:21" s="2" customFormat="1" ht="30" customHeight="1" x14ac:dyDescent="0.3">
      <c r="A43" s="3"/>
      <c r="B43" s="6">
        <f t="shared" si="1"/>
        <v>39</v>
      </c>
      <c r="C43" s="6" t="s">
        <v>5</v>
      </c>
      <c r="D43" s="30">
        <f t="shared" si="0"/>
        <v>7443</v>
      </c>
      <c r="E43" s="13">
        <v>2241</v>
      </c>
      <c r="F43" s="13">
        <v>2464</v>
      </c>
      <c r="G43" s="13">
        <v>2766</v>
      </c>
      <c r="H43" s="13">
        <v>7443</v>
      </c>
      <c r="I43" s="13">
        <v>2764</v>
      </c>
      <c r="J43" s="13">
        <v>2223</v>
      </c>
      <c r="K43" s="13">
        <v>2456</v>
      </c>
      <c r="L43" s="17"/>
      <c r="M43" s="17"/>
      <c r="N43" s="18"/>
      <c r="O43" s="18"/>
      <c r="P43" s="17"/>
      <c r="Q43" s="18"/>
      <c r="U43" s="8"/>
    </row>
    <row r="44" spans="1:21" ht="30" customHeight="1" x14ac:dyDescent="0.3">
      <c r="B44" s="6">
        <f t="shared" si="1"/>
        <v>40</v>
      </c>
      <c r="C44" s="6" t="s">
        <v>6</v>
      </c>
      <c r="D44" s="30">
        <f t="shared" si="0"/>
        <v>324</v>
      </c>
      <c r="E44" s="13">
        <v>99</v>
      </c>
      <c r="F44" s="13">
        <v>117</v>
      </c>
      <c r="G44" s="13">
        <v>114</v>
      </c>
      <c r="H44" s="13">
        <v>324</v>
      </c>
      <c r="I44" s="13">
        <v>99</v>
      </c>
      <c r="J44" s="13">
        <v>112</v>
      </c>
      <c r="K44" s="13">
        <v>113</v>
      </c>
      <c r="L44" s="17"/>
      <c r="M44" s="17"/>
      <c r="N44" s="18"/>
      <c r="O44" s="18"/>
      <c r="P44" s="17"/>
      <c r="Q44" s="18"/>
      <c r="U44" s="8"/>
    </row>
    <row r="45" spans="1:21" s="2" customFormat="1" ht="30" customHeight="1" x14ac:dyDescent="0.3">
      <c r="A45" s="3"/>
      <c r="B45" s="6">
        <f t="shared" si="1"/>
        <v>41</v>
      </c>
      <c r="C45" s="6" t="s">
        <v>7</v>
      </c>
      <c r="D45" s="30">
        <f t="shared" si="0"/>
        <v>18</v>
      </c>
      <c r="E45" s="13">
        <v>7</v>
      </c>
      <c r="F45" s="13">
        <v>3</v>
      </c>
      <c r="G45" s="13">
        <v>15</v>
      </c>
      <c r="H45" s="13">
        <v>18</v>
      </c>
      <c r="I45" s="13">
        <v>3</v>
      </c>
      <c r="J45" s="13">
        <v>15</v>
      </c>
      <c r="K45" s="13">
        <v>0</v>
      </c>
      <c r="L45" s="17"/>
      <c r="M45" s="17"/>
      <c r="N45" s="18"/>
      <c r="O45" s="18"/>
      <c r="P45" s="17"/>
      <c r="Q45" s="18"/>
      <c r="U45" s="8"/>
    </row>
    <row r="46" spans="1:21" ht="30" customHeight="1" x14ac:dyDescent="0.3">
      <c r="B46" s="6">
        <f t="shared" si="1"/>
        <v>42</v>
      </c>
      <c r="C46" s="6" t="s">
        <v>8</v>
      </c>
      <c r="D46" s="30">
        <f t="shared" si="0"/>
        <v>504</v>
      </c>
      <c r="E46" s="13">
        <v>162</v>
      </c>
      <c r="F46" s="13">
        <v>160</v>
      </c>
      <c r="G46" s="13">
        <v>159</v>
      </c>
      <c r="H46" s="13">
        <v>504</v>
      </c>
      <c r="I46" s="13">
        <v>178</v>
      </c>
      <c r="J46" s="13">
        <v>166</v>
      </c>
      <c r="K46" s="13">
        <v>160</v>
      </c>
      <c r="L46" s="17"/>
      <c r="M46" s="17"/>
      <c r="N46" s="18"/>
      <c r="O46" s="18"/>
      <c r="P46" s="17"/>
      <c r="Q46" s="18"/>
      <c r="U46" s="8"/>
    </row>
    <row r="47" spans="1:21" ht="30" customHeight="1" x14ac:dyDescent="0.3">
      <c r="B47" s="6">
        <f>B46+1</f>
        <v>43</v>
      </c>
      <c r="C47" s="6" t="s">
        <v>9</v>
      </c>
      <c r="D47" s="30">
        <f t="shared" si="0"/>
        <v>30</v>
      </c>
      <c r="E47" s="13">
        <v>0</v>
      </c>
      <c r="F47" s="13">
        <v>0</v>
      </c>
      <c r="G47" s="13">
        <v>0</v>
      </c>
      <c r="H47" s="13">
        <v>30</v>
      </c>
      <c r="I47" s="13">
        <v>11</v>
      </c>
      <c r="J47" s="13">
        <v>19</v>
      </c>
      <c r="K47" s="13">
        <v>0</v>
      </c>
      <c r="L47" s="17"/>
      <c r="M47" s="17"/>
      <c r="N47" s="18"/>
      <c r="O47" s="18"/>
      <c r="P47" s="17"/>
      <c r="Q47" s="18"/>
      <c r="U47" s="8"/>
    </row>
    <row r="48" spans="1:21" ht="30" customHeight="1" x14ac:dyDescent="0.3">
      <c r="B48" s="6">
        <f t="shared" ref="B48:B55" si="2">B47+1</f>
        <v>44</v>
      </c>
      <c r="C48" s="6" t="s">
        <v>46</v>
      </c>
      <c r="D48" s="30">
        <f t="shared" si="0"/>
        <v>45</v>
      </c>
      <c r="E48" s="13">
        <v>15</v>
      </c>
      <c r="F48" s="13">
        <v>1</v>
      </c>
      <c r="G48" s="13">
        <v>2</v>
      </c>
      <c r="H48" s="13">
        <v>45</v>
      </c>
      <c r="I48" s="13">
        <v>0</v>
      </c>
      <c r="J48" s="13">
        <v>3</v>
      </c>
      <c r="K48" s="13">
        <v>42</v>
      </c>
      <c r="L48" s="17"/>
      <c r="M48" s="17"/>
      <c r="N48" s="18"/>
      <c r="O48" s="18"/>
      <c r="P48" s="17"/>
      <c r="Q48" s="18"/>
      <c r="U48" s="8"/>
    </row>
    <row r="49" spans="1:21" ht="24.95" customHeight="1" x14ac:dyDescent="0.3">
      <c r="B49" s="6">
        <f t="shared" si="2"/>
        <v>45</v>
      </c>
      <c r="C49" s="6" t="s">
        <v>16</v>
      </c>
      <c r="D49" s="30">
        <f t="shared" si="0"/>
        <v>168</v>
      </c>
      <c r="E49" s="13">
        <v>274</v>
      </c>
      <c r="F49" s="13">
        <v>271</v>
      </c>
      <c r="G49" s="13">
        <v>34</v>
      </c>
      <c r="H49" s="13">
        <v>168</v>
      </c>
      <c r="I49" s="13">
        <v>45</v>
      </c>
      <c r="J49" s="13">
        <v>57</v>
      </c>
      <c r="K49" s="13">
        <v>66</v>
      </c>
      <c r="L49" s="17"/>
      <c r="M49" s="17"/>
      <c r="N49" s="18"/>
      <c r="O49" s="18"/>
      <c r="P49" s="17"/>
      <c r="Q49" s="18"/>
      <c r="U49" s="8"/>
    </row>
    <row r="50" spans="1:21" ht="24.95" customHeight="1" x14ac:dyDescent="0.3">
      <c r="B50" s="6">
        <f t="shared" si="2"/>
        <v>46</v>
      </c>
      <c r="C50" s="6" t="s">
        <v>10</v>
      </c>
      <c r="D50" s="30">
        <f t="shared" si="0"/>
        <v>92</v>
      </c>
      <c r="E50" s="13">
        <v>16</v>
      </c>
      <c r="F50" s="13">
        <v>16</v>
      </c>
      <c r="G50" s="13">
        <v>1</v>
      </c>
      <c r="H50" s="13">
        <v>92</v>
      </c>
      <c r="I50" s="13">
        <v>1</v>
      </c>
      <c r="J50" s="13">
        <v>90</v>
      </c>
      <c r="K50" s="13">
        <v>1</v>
      </c>
      <c r="L50" s="17"/>
      <c r="M50" s="17"/>
      <c r="N50" s="18"/>
      <c r="O50" s="18"/>
      <c r="P50" s="17"/>
      <c r="Q50" s="18"/>
      <c r="U50" s="8"/>
    </row>
    <row r="51" spans="1:21" ht="24.95" customHeight="1" x14ac:dyDescent="0.3">
      <c r="B51" s="6">
        <f t="shared" si="2"/>
        <v>47</v>
      </c>
      <c r="C51" s="6" t="s">
        <v>11</v>
      </c>
      <c r="D51" s="30">
        <f t="shared" si="0"/>
        <v>0</v>
      </c>
      <c r="E51" s="13">
        <v>0</v>
      </c>
      <c r="F51" s="13">
        <v>0</v>
      </c>
      <c r="G51" s="13">
        <v>0</v>
      </c>
      <c r="H51" s="13">
        <v>0</v>
      </c>
      <c r="I51" s="13">
        <v>0</v>
      </c>
      <c r="J51" s="13">
        <v>0</v>
      </c>
      <c r="K51" s="13">
        <v>0</v>
      </c>
      <c r="L51" s="17"/>
      <c r="M51" s="17"/>
      <c r="N51" s="18"/>
      <c r="O51" s="18"/>
      <c r="P51" s="17"/>
      <c r="Q51" s="18"/>
      <c r="U51" s="8"/>
    </row>
    <row r="52" spans="1:21" s="8" customFormat="1" ht="24.95" customHeight="1" x14ac:dyDescent="0.3">
      <c r="A52" s="15"/>
      <c r="B52" s="12">
        <f t="shared" si="2"/>
        <v>48</v>
      </c>
      <c r="C52" s="11" t="s">
        <v>1</v>
      </c>
      <c r="D52" s="30">
        <f t="shared" si="0"/>
        <v>3161</v>
      </c>
      <c r="E52" s="13">
        <v>1004</v>
      </c>
      <c r="F52" s="13">
        <v>1315</v>
      </c>
      <c r="G52" s="13">
        <v>864</v>
      </c>
      <c r="H52" s="13">
        <v>3161</v>
      </c>
      <c r="I52" s="13">
        <v>1300</v>
      </c>
      <c r="J52" s="13">
        <v>1091</v>
      </c>
      <c r="K52" s="13">
        <v>770</v>
      </c>
      <c r="L52" s="21"/>
      <c r="M52" s="21"/>
      <c r="N52" s="19"/>
      <c r="O52" s="19"/>
      <c r="P52" s="21"/>
      <c r="Q52" s="19"/>
    </row>
    <row r="53" spans="1:21" ht="24.95" customHeight="1" x14ac:dyDescent="0.3">
      <c r="B53" s="14">
        <f t="shared" si="2"/>
        <v>49</v>
      </c>
      <c r="C53" s="9" t="s">
        <v>43</v>
      </c>
      <c r="D53" s="30">
        <f t="shared" si="0"/>
        <v>2467</v>
      </c>
      <c r="E53" s="10">
        <v>895</v>
      </c>
      <c r="F53" s="10">
        <v>742</v>
      </c>
      <c r="G53" s="10">
        <v>790</v>
      </c>
      <c r="H53" s="10">
        <v>2467</v>
      </c>
      <c r="I53" s="10">
        <v>743</v>
      </c>
      <c r="J53" s="10">
        <v>793</v>
      </c>
      <c r="K53" s="10">
        <v>931</v>
      </c>
      <c r="L53" s="19"/>
      <c r="M53" s="19"/>
      <c r="N53" s="18"/>
      <c r="O53" s="18"/>
      <c r="P53" s="19"/>
      <c r="Q53" s="18"/>
      <c r="U53" s="8"/>
    </row>
    <row r="54" spans="1:21" s="8" customFormat="1" ht="24" customHeight="1" x14ac:dyDescent="0.3">
      <c r="A54" s="15"/>
      <c r="B54" s="12">
        <f t="shared" si="2"/>
        <v>50</v>
      </c>
      <c r="C54" s="11" t="s">
        <v>44</v>
      </c>
      <c r="D54" s="30">
        <f t="shared" si="0"/>
        <v>329</v>
      </c>
      <c r="E54" s="13">
        <v>109</v>
      </c>
      <c r="F54" s="13">
        <v>30</v>
      </c>
      <c r="G54" s="13">
        <v>80</v>
      </c>
      <c r="H54" s="13">
        <v>329</v>
      </c>
      <c r="I54" s="13">
        <v>90</v>
      </c>
      <c r="J54" s="13">
        <v>90</v>
      </c>
      <c r="K54" s="13">
        <v>149</v>
      </c>
      <c r="L54" s="21"/>
      <c r="M54" s="21"/>
      <c r="N54" s="19"/>
      <c r="O54" s="19"/>
      <c r="P54" s="21"/>
      <c r="Q54" s="19"/>
    </row>
    <row r="55" spans="1:21" s="27" customFormat="1" ht="24.95" customHeight="1" x14ac:dyDescent="0.3">
      <c r="A55" s="16"/>
      <c r="B55" s="9">
        <f t="shared" si="2"/>
        <v>51</v>
      </c>
      <c r="C55" s="9" t="s">
        <v>45</v>
      </c>
      <c r="D55" s="30">
        <f t="shared" si="0"/>
        <v>2138</v>
      </c>
      <c r="E55" s="10">
        <v>785</v>
      </c>
      <c r="F55" s="10">
        <v>712</v>
      </c>
      <c r="G55" s="10">
        <v>710</v>
      </c>
      <c r="H55" s="10">
        <v>2138</v>
      </c>
      <c r="I55" s="10">
        <v>653</v>
      </c>
      <c r="J55" s="10">
        <v>703</v>
      </c>
      <c r="K55" s="10">
        <v>782</v>
      </c>
      <c r="L55" s="19"/>
      <c r="M55" s="19"/>
      <c r="N55" s="19"/>
      <c r="P55" s="19"/>
      <c r="Q55" s="19"/>
      <c r="U55" s="8"/>
    </row>
    <row r="56" spans="1:21" ht="24.95" customHeight="1" x14ac:dyDescent="0.3">
      <c r="L56" s="18"/>
      <c r="M56" s="18"/>
      <c r="N56" s="18"/>
      <c r="P56" s="18"/>
      <c r="Q56" s="18"/>
    </row>
    <row r="57" spans="1:21" ht="24.95" customHeight="1" x14ac:dyDescent="0.3">
      <c r="L57" s="18"/>
      <c r="M57" s="18"/>
      <c r="N57" s="18"/>
      <c r="O57" s="18"/>
      <c r="P57" s="18"/>
      <c r="Q57" s="18"/>
    </row>
    <row r="58" spans="1:21" ht="24.95" customHeight="1" x14ac:dyDescent="0.3">
      <c r="L58" s="18"/>
      <c r="M58" s="18"/>
      <c r="N58" s="18"/>
      <c r="O58" s="18"/>
      <c r="P58" s="18"/>
      <c r="Q58" s="18"/>
    </row>
    <row r="59" spans="1:21" ht="24.95" customHeight="1" x14ac:dyDescent="0.3">
      <c r="L59" s="18"/>
      <c r="M59" s="18"/>
      <c r="N59" s="18"/>
      <c r="O59" s="18"/>
      <c r="P59" s="18"/>
      <c r="Q59" s="18"/>
    </row>
    <row r="60" spans="1:21" ht="24.95" customHeight="1" x14ac:dyDescent="0.3">
      <c r="L60" s="18"/>
      <c r="M60" s="18"/>
      <c r="N60" s="18"/>
      <c r="O60" s="18"/>
      <c r="P60" s="18"/>
      <c r="Q60" s="18"/>
    </row>
    <row r="61" spans="1:21" ht="24.95" customHeight="1" x14ac:dyDescent="0.3">
      <c r="L61" s="18"/>
      <c r="M61" s="18"/>
    </row>
    <row r="62" spans="1:21" ht="24.95" customHeight="1" x14ac:dyDescent="0.3">
      <c r="L62" s="18"/>
      <c r="M62" s="18"/>
    </row>
    <row r="63" spans="1:21" ht="24.95" customHeight="1" x14ac:dyDescent="0.3">
      <c r="L63" s="18"/>
      <c r="M63" s="18"/>
    </row>
    <row r="64" spans="1:21" ht="24.95" customHeight="1" x14ac:dyDescent="0.3">
      <c r="L64" s="18"/>
      <c r="M64" s="18"/>
    </row>
    <row r="65" spans="12:13" ht="24.95" customHeight="1" x14ac:dyDescent="0.3">
      <c r="L65" s="18"/>
      <c r="M65" s="18"/>
    </row>
    <row r="66" spans="12:13" ht="24.95" customHeight="1" x14ac:dyDescent="0.3">
      <c r="L66" s="18"/>
      <c r="M66" s="18"/>
    </row>
    <row r="67" spans="12:13" ht="24.95" customHeight="1" x14ac:dyDescent="0.3">
      <c r="L67" s="18"/>
      <c r="M67" s="18"/>
    </row>
    <row r="68" spans="12:13" ht="24.95" customHeight="1" x14ac:dyDescent="0.3">
      <c r="L68" s="18"/>
      <c r="M68" s="18"/>
    </row>
    <row r="69" spans="12:13" ht="24.95" customHeight="1" x14ac:dyDescent="0.3">
      <c r="L69" s="18"/>
      <c r="M69" s="18"/>
    </row>
    <row r="70" spans="12:13" ht="24.95" customHeight="1" x14ac:dyDescent="0.3">
      <c r="L70" s="18"/>
      <c r="M70" s="18"/>
    </row>
    <row r="71" spans="12:13" ht="24.95" customHeight="1" x14ac:dyDescent="0.3">
      <c r="L71" s="18"/>
      <c r="M71" s="18"/>
    </row>
    <row r="72" spans="12:13" ht="24.95" customHeight="1" x14ac:dyDescent="0.3">
      <c r="L72" s="18"/>
      <c r="M72" s="18"/>
    </row>
    <row r="73" spans="12:13" ht="24.95" customHeight="1" x14ac:dyDescent="0.3">
      <c r="L73" s="18"/>
      <c r="M73" s="18"/>
    </row>
    <row r="74" spans="12:13" ht="24.95" customHeight="1" x14ac:dyDescent="0.3">
      <c r="L74" s="18"/>
      <c r="M74" s="18"/>
    </row>
    <row r="75" spans="12:13" ht="24.95" customHeight="1" x14ac:dyDescent="0.3">
      <c r="L75" s="18"/>
      <c r="M75" s="18"/>
    </row>
    <row r="76" spans="12:13" ht="24.95" customHeight="1" x14ac:dyDescent="0.3">
      <c r="L76" s="18"/>
      <c r="M76" s="18"/>
    </row>
    <row r="77" spans="12:13" ht="24.95" customHeight="1" x14ac:dyDescent="0.3">
      <c r="L77" s="18"/>
      <c r="M77" s="18"/>
    </row>
    <row r="78" spans="12:13" ht="24.95" customHeight="1" x14ac:dyDescent="0.3">
      <c r="L78" s="18"/>
      <c r="M78" s="18"/>
    </row>
    <row r="79" spans="12:13" ht="24.95" customHeight="1" x14ac:dyDescent="0.3">
      <c r="L79" s="18"/>
      <c r="M79" s="18"/>
    </row>
    <row r="80" spans="12:13" ht="24.95" customHeight="1" x14ac:dyDescent="0.3">
      <c r="L80" s="18"/>
      <c r="M80" s="18"/>
    </row>
    <row r="81" spans="12:13" ht="24.95" customHeight="1" x14ac:dyDescent="0.3">
      <c r="L81" s="18"/>
      <c r="M81" s="18"/>
    </row>
    <row r="82" spans="12:13" ht="24.95" customHeight="1" x14ac:dyDescent="0.3">
      <c r="L82" s="18"/>
      <c r="M82" s="18"/>
    </row>
    <row r="83" spans="12:13" ht="24.95" customHeight="1" x14ac:dyDescent="0.3">
      <c r="L83" s="18"/>
      <c r="M83" s="18"/>
    </row>
    <row r="84" spans="12:13" ht="24.95" customHeight="1" x14ac:dyDescent="0.3">
      <c r="L84" s="18"/>
      <c r="M84" s="18"/>
    </row>
    <row r="85" spans="12:13" ht="24.95" customHeight="1" x14ac:dyDescent="0.3">
      <c r="L85" s="18"/>
      <c r="M85" s="18"/>
    </row>
    <row r="86" spans="12:13" ht="24.95" customHeight="1" x14ac:dyDescent="0.3">
      <c r="L86" s="18"/>
      <c r="M86" s="18"/>
    </row>
    <row r="87" spans="12:13" ht="24.95" customHeight="1" x14ac:dyDescent="0.3">
      <c r="L87" s="18"/>
      <c r="M87" s="18"/>
    </row>
    <row r="88" spans="12:13" ht="24.95" customHeight="1" x14ac:dyDescent="0.3">
      <c r="L88" s="18"/>
      <c r="M88" s="18"/>
    </row>
    <row r="89" spans="12:13" ht="24.95" customHeight="1" x14ac:dyDescent="0.3">
      <c r="L89" s="18"/>
      <c r="M89" s="18"/>
    </row>
    <row r="90" spans="12:13" ht="24.95" customHeight="1" x14ac:dyDescent="0.3">
      <c r="L90" s="18"/>
      <c r="M90" s="18"/>
    </row>
    <row r="91" spans="12:13" ht="24.95" customHeight="1" x14ac:dyDescent="0.3">
      <c r="L91" s="18"/>
      <c r="M91" s="18"/>
    </row>
    <row r="92" spans="12:13" ht="24.95" customHeight="1" x14ac:dyDescent="0.3">
      <c r="L92" s="18"/>
      <c r="M92" s="18"/>
    </row>
    <row r="93" spans="12:13" ht="24.95" customHeight="1" x14ac:dyDescent="0.3">
      <c r="L93" s="18"/>
      <c r="M93" s="18"/>
    </row>
    <row r="94" spans="12:13" ht="24.95" customHeight="1" x14ac:dyDescent="0.3">
      <c r="L94" s="18"/>
      <c r="M94" s="18"/>
    </row>
    <row r="95" spans="12:13" ht="24.95" customHeight="1" x14ac:dyDescent="0.3">
      <c r="L95" s="18"/>
      <c r="M95" s="18"/>
    </row>
    <row r="96" spans="12:13" ht="24.95" customHeight="1" x14ac:dyDescent="0.3">
      <c r="L96" s="18"/>
      <c r="M96" s="18"/>
    </row>
    <row r="97" spans="12:13" ht="24.95" customHeight="1" x14ac:dyDescent="0.3">
      <c r="L97" s="18"/>
      <c r="M97" s="18"/>
    </row>
    <row r="98" spans="12:13" ht="24.95" customHeight="1" x14ac:dyDescent="0.3">
      <c r="L98" s="18"/>
      <c r="M98" s="18"/>
    </row>
    <row r="99" spans="12:13" ht="24.95" customHeight="1" x14ac:dyDescent="0.3">
      <c r="L99" s="18"/>
      <c r="M99" s="18"/>
    </row>
    <row r="100" spans="12:13" ht="24.95" customHeight="1" x14ac:dyDescent="0.3">
      <c r="L100" s="18"/>
      <c r="M100" s="18"/>
    </row>
    <row r="101" spans="12:13" ht="24.95" customHeight="1" x14ac:dyDescent="0.3">
      <c r="L101" s="18"/>
      <c r="M101" s="18"/>
    </row>
    <row r="102" spans="12:13" ht="24.95" customHeight="1" x14ac:dyDescent="0.3">
      <c r="L102" s="18"/>
      <c r="M102" s="18"/>
    </row>
    <row r="103" spans="12:13" ht="24.95" customHeight="1" x14ac:dyDescent="0.3">
      <c r="L103" s="18"/>
      <c r="M103" s="18"/>
    </row>
    <row r="104" spans="12:13" ht="24.95" customHeight="1" x14ac:dyDescent="0.3">
      <c r="L104" s="18"/>
      <c r="M104" s="18"/>
    </row>
    <row r="105" spans="12:13" ht="24.95" customHeight="1" x14ac:dyDescent="0.3">
      <c r="L105" s="18"/>
      <c r="M105" s="18"/>
    </row>
    <row r="106" spans="12:13" ht="24.95" customHeight="1" x14ac:dyDescent="0.3">
      <c r="L106" s="18"/>
      <c r="M106" s="18"/>
    </row>
    <row r="107" spans="12:13" ht="24.95" customHeight="1" x14ac:dyDescent="0.3">
      <c r="L107" s="18"/>
      <c r="M107" s="18"/>
    </row>
    <row r="108" spans="12:13" ht="24.95" customHeight="1" x14ac:dyDescent="0.3">
      <c r="L108" s="18"/>
      <c r="M108" s="18"/>
    </row>
    <row r="109" spans="12:13" ht="24.95" customHeight="1" x14ac:dyDescent="0.3">
      <c r="L109" s="18"/>
      <c r="M109" s="18"/>
    </row>
    <row r="110" spans="12:13" ht="24.95" customHeight="1" x14ac:dyDescent="0.3">
      <c r="L110" s="18"/>
      <c r="M110" s="18"/>
    </row>
    <row r="111" spans="12:13" ht="24.95" customHeight="1" x14ac:dyDescent="0.3">
      <c r="L111" s="18"/>
      <c r="M111" s="18"/>
    </row>
    <row r="112" spans="12:13" ht="24.95" customHeight="1" x14ac:dyDescent="0.3">
      <c r="L112" s="18"/>
      <c r="M112" s="18"/>
    </row>
    <row r="113" spans="12:13" ht="24.95" customHeight="1" x14ac:dyDescent="0.3">
      <c r="L113" s="18"/>
      <c r="M113" s="18"/>
    </row>
    <row r="114" spans="12:13" ht="24.95" customHeight="1" x14ac:dyDescent="0.3">
      <c r="L114" s="18"/>
      <c r="M114" s="18"/>
    </row>
    <row r="115" spans="12:13" ht="24.95" customHeight="1" x14ac:dyDescent="0.3">
      <c r="L115" s="18"/>
      <c r="M115" s="18"/>
    </row>
    <row r="116" spans="12:13" ht="24.95" customHeight="1" x14ac:dyDescent="0.3">
      <c r="L116" s="18"/>
      <c r="M116" s="18"/>
    </row>
    <row r="117" spans="12:13" ht="24.95" customHeight="1" x14ac:dyDescent="0.3">
      <c r="L117" s="18"/>
      <c r="M117" s="18"/>
    </row>
    <row r="118" spans="12:13" ht="24.95" customHeight="1" x14ac:dyDescent="0.3">
      <c r="L118" s="18"/>
      <c r="M118" s="18"/>
    </row>
    <row r="119" spans="12:13" ht="24.95" customHeight="1" x14ac:dyDescent="0.3">
      <c r="L119" s="18"/>
      <c r="M119" s="18"/>
    </row>
    <row r="120" spans="12:13" ht="24.95" customHeight="1" x14ac:dyDescent="0.3">
      <c r="L120" s="18"/>
      <c r="M120" s="18"/>
    </row>
    <row r="121" spans="12:13" ht="24.95" customHeight="1" x14ac:dyDescent="0.3">
      <c r="L121" s="18"/>
      <c r="M121" s="18"/>
    </row>
    <row r="122" spans="12:13" ht="24.95" customHeight="1" x14ac:dyDescent="0.3">
      <c r="L122" s="18"/>
      <c r="M122" s="18"/>
    </row>
    <row r="123" spans="12:13" ht="24.95" customHeight="1" x14ac:dyDescent="0.3">
      <c r="L123" s="18"/>
      <c r="M123" s="18"/>
    </row>
    <row r="124" spans="12:13" ht="24.95" customHeight="1" x14ac:dyDescent="0.3">
      <c r="L124" s="18"/>
      <c r="M124" s="18"/>
    </row>
    <row r="125" spans="12:13" ht="24.95" customHeight="1" x14ac:dyDescent="0.3">
      <c r="L125" s="18"/>
      <c r="M125" s="18"/>
    </row>
    <row r="126" spans="12:13" ht="24.95" customHeight="1" x14ac:dyDescent="0.3">
      <c r="L126" s="18"/>
      <c r="M126" s="18"/>
    </row>
    <row r="127" spans="12:13" ht="24.95" customHeight="1" x14ac:dyDescent="0.3">
      <c r="L127" s="18"/>
      <c r="M127" s="18"/>
    </row>
    <row r="128" spans="12:13" ht="24.95" customHeight="1" x14ac:dyDescent="0.3">
      <c r="L128" s="18"/>
      <c r="M128" s="18"/>
    </row>
    <row r="129" spans="12:13" ht="24.95" customHeight="1" x14ac:dyDescent="0.3">
      <c r="L129" s="18"/>
      <c r="M129" s="18"/>
    </row>
    <row r="130" spans="12:13" ht="24.95" customHeight="1" x14ac:dyDescent="0.3">
      <c r="L130" s="18"/>
      <c r="M130" s="18"/>
    </row>
    <row r="131" spans="12:13" ht="24.95" customHeight="1" x14ac:dyDescent="0.3">
      <c r="L131" s="18"/>
      <c r="M131" s="18"/>
    </row>
    <row r="132" spans="12:13" ht="24.95" customHeight="1" x14ac:dyDescent="0.3">
      <c r="L132" s="18"/>
      <c r="M132" s="18"/>
    </row>
    <row r="133" spans="12:13" ht="24.95" customHeight="1" x14ac:dyDescent="0.3">
      <c r="L133" s="18"/>
      <c r="M133" s="18"/>
    </row>
    <row r="134" spans="12:13" ht="24.95" customHeight="1" x14ac:dyDescent="0.3">
      <c r="L134" s="18"/>
      <c r="M134" s="18"/>
    </row>
    <row r="135" spans="12:13" ht="24.95" customHeight="1" x14ac:dyDescent="0.3">
      <c r="L135" s="18"/>
      <c r="M135" s="18"/>
    </row>
    <row r="136" spans="12:13" ht="24.95" customHeight="1" x14ac:dyDescent="0.3">
      <c r="L136" s="18"/>
      <c r="M136" s="18"/>
    </row>
    <row r="137" spans="12:13" ht="24.95" customHeight="1" x14ac:dyDescent="0.3">
      <c r="L137" s="18"/>
      <c r="M137" s="18"/>
    </row>
    <row r="138" spans="12:13" ht="24.95" customHeight="1" x14ac:dyDescent="0.3">
      <c r="L138" s="18"/>
      <c r="M138" s="18"/>
    </row>
    <row r="139" spans="12:13" ht="24.95" customHeight="1" x14ac:dyDescent="0.3">
      <c r="L139" s="18"/>
      <c r="M139" s="18"/>
    </row>
    <row r="140" spans="12:13" ht="24.95" customHeight="1" x14ac:dyDescent="0.3">
      <c r="L140" s="18"/>
      <c r="M140" s="18"/>
    </row>
    <row r="141" spans="12:13" ht="24.95" customHeight="1" x14ac:dyDescent="0.3">
      <c r="L141" s="18"/>
      <c r="M141" s="18"/>
    </row>
    <row r="142" spans="12:13" ht="24.95" customHeight="1" x14ac:dyDescent="0.3">
      <c r="L142" s="18"/>
      <c r="M142" s="18"/>
    </row>
    <row r="143" spans="12:13" ht="24.95" customHeight="1" x14ac:dyDescent="0.3">
      <c r="L143" s="18"/>
      <c r="M143" s="18"/>
    </row>
    <row r="144" spans="12:13" ht="24.95" customHeight="1" x14ac:dyDescent="0.3">
      <c r="L144" s="18"/>
      <c r="M144" s="18"/>
    </row>
    <row r="145" spans="12:13" ht="24.95" customHeight="1" x14ac:dyDescent="0.3">
      <c r="L145" s="18"/>
      <c r="M145" s="18"/>
    </row>
    <row r="146" spans="12:13" ht="24.95" customHeight="1" x14ac:dyDescent="0.3">
      <c r="L146" s="18"/>
      <c r="M146" s="18"/>
    </row>
    <row r="147" spans="12:13" ht="24.95" customHeight="1" x14ac:dyDescent="0.3">
      <c r="L147" s="18"/>
      <c r="M147" s="18"/>
    </row>
    <row r="148" spans="12:13" ht="24.95" customHeight="1" x14ac:dyDescent="0.3">
      <c r="L148" s="18"/>
      <c r="M148" s="18"/>
    </row>
    <row r="149" spans="12:13" ht="24.95" customHeight="1" x14ac:dyDescent="0.3">
      <c r="L149" s="18"/>
      <c r="M149" s="18"/>
    </row>
    <row r="150" spans="12:13" ht="24.95" customHeight="1" x14ac:dyDescent="0.3">
      <c r="L150" s="18"/>
      <c r="M150" s="18"/>
    </row>
    <row r="151" spans="12:13" ht="24.95" customHeight="1" x14ac:dyDescent="0.3">
      <c r="L151" s="18"/>
      <c r="M151" s="18"/>
    </row>
    <row r="152" spans="12:13" ht="24.95" customHeight="1" x14ac:dyDescent="0.3">
      <c r="L152" s="18"/>
      <c r="M152" s="18"/>
    </row>
    <row r="153" spans="12:13" ht="24.95" customHeight="1" x14ac:dyDescent="0.3">
      <c r="L153" s="18"/>
      <c r="M153" s="18"/>
    </row>
    <row r="154" spans="12:13" ht="24.95" customHeight="1" x14ac:dyDescent="0.3">
      <c r="L154" s="18"/>
      <c r="M154" s="18"/>
    </row>
    <row r="155" spans="12:13" ht="24.95" customHeight="1" x14ac:dyDescent="0.3">
      <c r="L155" s="18"/>
      <c r="M155" s="18"/>
    </row>
    <row r="156" spans="12:13" ht="24.95" customHeight="1" x14ac:dyDescent="0.3">
      <c r="L156" s="18"/>
      <c r="M156" s="18"/>
    </row>
    <row r="157" spans="12:13" ht="24.95" customHeight="1" x14ac:dyDescent="0.3">
      <c r="L157" s="18"/>
      <c r="M157" s="18"/>
    </row>
    <row r="158" spans="12:13" ht="24.95" customHeight="1" x14ac:dyDescent="0.3">
      <c r="L158" s="18"/>
      <c r="M158" s="18"/>
    </row>
    <row r="159" spans="12:13" ht="24.95" customHeight="1" x14ac:dyDescent="0.3">
      <c r="L159" s="18"/>
      <c r="M159" s="18"/>
    </row>
    <row r="160" spans="12:13" ht="24.95" customHeight="1" x14ac:dyDescent="0.3">
      <c r="L160" s="18"/>
      <c r="M160" s="18"/>
    </row>
    <row r="161" spans="12:13" ht="24.95" customHeight="1" x14ac:dyDescent="0.3">
      <c r="L161" s="18"/>
      <c r="M161" s="18"/>
    </row>
    <row r="162" spans="12:13" ht="24.95" customHeight="1" x14ac:dyDescent="0.3">
      <c r="L162" s="18"/>
      <c r="M162" s="18"/>
    </row>
    <row r="163" spans="12:13" ht="24.95" customHeight="1" x14ac:dyDescent="0.3">
      <c r="L163" s="18"/>
      <c r="M163" s="18"/>
    </row>
    <row r="164" spans="12:13" ht="24.95" customHeight="1" x14ac:dyDescent="0.3">
      <c r="L164" s="18"/>
      <c r="M164" s="18"/>
    </row>
    <row r="165" spans="12:13" ht="24.95" customHeight="1" x14ac:dyDescent="0.3">
      <c r="L165" s="18"/>
      <c r="M165" s="18"/>
    </row>
    <row r="166" spans="12:13" ht="24.95" customHeight="1" x14ac:dyDescent="0.3">
      <c r="L166" s="18"/>
      <c r="M166" s="18"/>
    </row>
    <row r="167" spans="12:13" ht="24.95" customHeight="1" x14ac:dyDescent="0.3">
      <c r="L167" s="18"/>
      <c r="M167" s="18"/>
    </row>
    <row r="168" spans="12:13" ht="24.95" customHeight="1" x14ac:dyDescent="0.3">
      <c r="L168" s="18"/>
      <c r="M168" s="18"/>
    </row>
    <row r="169" spans="12:13" ht="24.95" customHeight="1" x14ac:dyDescent="0.3">
      <c r="L169" s="18"/>
      <c r="M169" s="18"/>
    </row>
    <row r="170" spans="12:13" ht="24.95" customHeight="1" x14ac:dyDescent="0.3">
      <c r="L170" s="18"/>
      <c r="M170" s="18"/>
    </row>
    <row r="171" spans="12:13" ht="24.95" customHeight="1" x14ac:dyDescent="0.3">
      <c r="L171" s="18"/>
      <c r="M171" s="18"/>
    </row>
    <row r="172" spans="12:13" ht="24.95" customHeight="1" x14ac:dyDescent="0.3">
      <c r="L172" s="18"/>
      <c r="M172" s="18"/>
    </row>
    <row r="173" spans="12:13" ht="24.95" customHeight="1" x14ac:dyDescent="0.3">
      <c r="L173" s="18"/>
      <c r="M173" s="18"/>
    </row>
    <row r="174" spans="12:13" ht="24.95" customHeight="1" x14ac:dyDescent="0.3">
      <c r="L174" s="18"/>
      <c r="M174" s="18"/>
    </row>
    <row r="175" spans="12:13" ht="24.95" customHeight="1" x14ac:dyDescent="0.3">
      <c r="L175" s="18"/>
      <c r="M175" s="18"/>
    </row>
    <row r="176" spans="12:13" ht="24.95" customHeight="1" x14ac:dyDescent="0.3">
      <c r="L176" s="18"/>
      <c r="M176" s="18"/>
    </row>
    <row r="177" spans="12:13" ht="24.95" customHeight="1" x14ac:dyDescent="0.3">
      <c r="L177" s="18"/>
      <c r="M177" s="18"/>
    </row>
    <row r="178" spans="12:13" ht="24.95" customHeight="1" x14ac:dyDescent="0.3">
      <c r="L178" s="18"/>
      <c r="M178" s="18"/>
    </row>
    <row r="179" spans="12:13" ht="24.95" customHeight="1" x14ac:dyDescent="0.3">
      <c r="L179" s="18"/>
      <c r="M179" s="18"/>
    </row>
    <row r="180" spans="12:13" ht="24.95" customHeight="1" x14ac:dyDescent="0.3">
      <c r="L180" s="18"/>
      <c r="M180" s="18"/>
    </row>
    <row r="181" spans="12:13" ht="24.95" customHeight="1" x14ac:dyDescent="0.3">
      <c r="L181" s="18"/>
      <c r="M181" s="18"/>
    </row>
    <row r="182" spans="12:13" ht="24.95" customHeight="1" x14ac:dyDescent="0.3">
      <c r="L182" s="18"/>
      <c r="M182" s="18"/>
    </row>
    <row r="183" spans="12:13" ht="24.95" customHeight="1" x14ac:dyDescent="0.3">
      <c r="L183" s="18"/>
      <c r="M183" s="18"/>
    </row>
    <row r="184" spans="12:13" ht="24.95" customHeight="1" x14ac:dyDescent="0.3">
      <c r="L184" s="18"/>
      <c r="M184" s="18"/>
    </row>
    <row r="185" spans="12:13" ht="24.95" customHeight="1" x14ac:dyDescent="0.3">
      <c r="L185" s="18"/>
      <c r="M185" s="18"/>
    </row>
    <row r="186" spans="12:13" ht="24.95" customHeight="1" x14ac:dyDescent="0.3">
      <c r="L186" s="18"/>
      <c r="M186" s="18"/>
    </row>
    <row r="187" spans="12:13" ht="24.95" customHeight="1" x14ac:dyDescent="0.3">
      <c r="L187" s="18"/>
      <c r="M187" s="18"/>
    </row>
    <row r="188" spans="12:13" ht="24.95" customHeight="1" x14ac:dyDescent="0.3">
      <c r="L188" s="18"/>
      <c r="M188" s="18"/>
    </row>
    <row r="189" spans="12:13" ht="24.95" customHeight="1" x14ac:dyDescent="0.3">
      <c r="L189" s="18"/>
      <c r="M189" s="18"/>
    </row>
    <row r="190" spans="12:13" ht="24.95" customHeight="1" x14ac:dyDescent="0.3">
      <c r="L190" s="18"/>
      <c r="M190" s="18"/>
    </row>
    <row r="191" spans="12:13" ht="24.95" customHeight="1" x14ac:dyDescent="0.3">
      <c r="L191" s="18"/>
      <c r="M191" s="18"/>
    </row>
    <row r="192" spans="12:13" ht="24.95" customHeight="1" x14ac:dyDescent="0.3">
      <c r="L192" s="18"/>
      <c r="M192" s="18"/>
    </row>
    <row r="193" spans="12:13" ht="24.95" customHeight="1" x14ac:dyDescent="0.3">
      <c r="L193" s="18"/>
      <c r="M193" s="18"/>
    </row>
    <row r="194" spans="12:13" ht="24.95" customHeight="1" x14ac:dyDescent="0.3">
      <c r="L194" s="18"/>
      <c r="M194" s="18"/>
    </row>
    <row r="195" spans="12:13" ht="24.95" customHeight="1" x14ac:dyDescent="0.3">
      <c r="L195" s="18"/>
      <c r="M195" s="18"/>
    </row>
    <row r="196" spans="12:13" ht="24.95" customHeight="1" x14ac:dyDescent="0.3">
      <c r="L196" s="18"/>
      <c r="M196" s="18"/>
    </row>
    <row r="197" spans="12:13" ht="24.95" customHeight="1" x14ac:dyDescent="0.3">
      <c r="L197" s="18"/>
      <c r="M197" s="18"/>
    </row>
    <row r="198" spans="12:13" ht="24.95" customHeight="1" x14ac:dyDescent="0.3">
      <c r="L198" s="18"/>
      <c r="M198" s="18"/>
    </row>
    <row r="199" spans="12:13" ht="24.95" customHeight="1" x14ac:dyDescent="0.3">
      <c r="L199" s="18"/>
      <c r="M199" s="18"/>
    </row>
    <row r="200" spans="12:13" ht="24.95" customHeight="1" x14ac:dyDescent="0.3">
      <c r="L200" s="18"/>
      <c r="M200" s="18"/>
    </row>
    <row r="201" spans="12:13" ht="24.95" customHeight="1" x14ac:dyDescent="0.3">
      <c r="L201" s="18"/>
      <c r="M201" s="18"/>
    </row>
    <row r="202" spans="12:13" ht="24.95" customHeight="1" x14ac:dyDescent="0.3">
      <c r="L202" s="18"/>
      <c r="M202" s="18"/>
    </row>
    <row r="203" spans="12:13" ht="24.95" customHeight="1" x14ac:dyDescent="0.3">
      <c r="L203" s="18"/>
      <c r="M203" s="18"/>
    </row>
    <row r="204" spans="12:13" ht="24.95" customHeight="1" x14ac:dyDescent="0.3">
      <c r="L204" s="18"/>
      <c r="M204" s="18"/>
    </row>
    <row r="205" spans="12:13" ht="24.95" customHeight="1" x14ac:dyDescent="0.3">
      <c r="L205" s="18"/>
      <c r="M205" s="18"/>
    </row>
    <row r="206" spans="12:13" ht="24.95" customHeight="1" x14ac:dyDescent="0.3">
      <c r="L206" s="18"/>
      <c r="M206" s="18"/>
    </row>
    <row r="207" spans="12:13" ht="24.95" customHeight="1" x14ac:dyDescent="0.3">
      <c r="L207" s="18"/>
      <c r="M207" s="18"/>
    </row>
    <row r="208" spans="12:13" ht="24.95" customHeight="1" x14ac:dyDescent="0.3">
      <c r="L208" s="18"/>
      <c r="M208" s="18"/>
    </row>
    <row r="209" spans="12:13" ht="24.95" customHeight="1" x14ac:dyDescent="0.3">
      <c r="L209" s="18"/>
      <c r="M209" s="18"/>
    </row>
    <row r="210" spans="12:13" ht="24.95" customHeight="1" x14ac:dyDescent="0.3">
      <c r="L210" s="18"/>
      <c r="M210" s="18"/>
    </row>
    <row r="211" spans="12:13" ht="24.95" customHeight="1" x14ac:dyDescent="0.3">
      <c r="L211" s="18"/>
      <c r="M211" s="18"/>
    </row>
    <row r="212" spans="12:13" ht="24.95" customHeight="1" x14ac:dyDescent="0.3">
      <c r="L212" s="18"/>
      <c r="M212" s="18"/>
    </row>
    <row r="213" spans="12:13" ht="24.95" customHeight="1" x14ac:dyDescent="0.3">
      <c r="L213" s="18"/>
      <c r="M213" s="18"/>
    </row>
    <row r="214" spans="12:13" ht="24.95" customHeight="1" x14ac:dyDescent="0.3">
      <c r="L214" s="18"/>
      <c r="M214" s="18"/>
    </row>
    <row r="215" spans="12:13" ht="24.95" customHeight="1" x14ac:dyDescent="0.3">
      <c r="L215" s="18"/>
      <c r="M215" s="18"/>
    </row>
    <row r="216" spans="12:13" ht="24.95" customHeight="1" x14ac:dyDescent="0.3">
      <c r="L216" s="18"/>
      <c r="M216" s="18"/>
    </row>
    <row r="217" spans="12:13" ht="24.95" customHeight="1" x14ac:dyDescent="0.3">
      <c r="L217" s="18"/>
      <c r="M217" s="18"/>
    </row>
    <row r="218" spans="12:13" ht="24.95" customHeight="1" x14ac:dyDescent="0.3">
      <c r="L218" s="18"/>
      <c r="M218" s="18"/>
    </row>
    <row r="219" spans="12:13" ht="24.95" customHeight="1" x14ac:dyDescent="0.3">
      <c r="L219" s="18"/>
      <c r="M219" s="18"/>
    </row>
    <row r="220" spans="12:13" ht="24.95" customHeight="1" x14ac:dyDescent="0.3">
      <c r="L220" s="18"/>
      <c r="M220" s="18"/>
    </row>
    <row r="221" spans="12:13" ht="24.95" customHeight="1" x14ac:dyDescent="0.3">
      <c r="L221" s="18"/>
      <c r="M221" s="18"/>
    </row>
    <row r="222" spans="12:13" ht="24.95" customHeight="1" x14ac:dyDescent="0.3">
      <c r="L222" s="18"/>
      <c r="M222" s="18"/>
    </row>
    <row r="223" spans="12:13" ht="24.95" customHeight="1" x14ac:dyDescent="0.3">
      <c r="L223" s="18"/>
      <c r="M223" s="18"/>
    </row>
    <row r="224" spans="12:13" ht="24.95" customHeight="1" x14ac:dyDescent="0.3">
      <c r="L224" s="18"/>
      <c r="M224" s="18"/>
    </row>
    <row r="225" spans="12:13" ht="24.95" customHeight="1" x14ac:dyDescent="0.3">
      <c r="L225" s="18"/>
      <c r="M225" s="18"/>
    </row>
    <row r="226" spans="12:13" ht="24.95" customHeight="1" x14ac:dyDescent="0.3">
      <c r="L226" s="18"/>
      <c r="M226" s="18"/>
    </row>
    <row r="227" spans="12:13" ht="24.95" customHeight="1" x14ac:dyDescent="0.3">
      <c r="L227" s="18"/>
      <c r="M227" s="18"/>
    </row>
    <row r="228" spans="12:13" ht="24.95" customHeight="1" x14ac:dyDescent="0.3">
      <c r="L228" s="18"/>
      <c r="M228" s="18"/>
    </row>
    <row r="229" spans="12:13" ht="24.95" customHeight="1" x14ac:dyDescent="0.3">
      <c r="L229" s="18"/>
      <c r="M229" s="18"/>
    </row>
  </sheetData>
  <phoneticPr fontId="0" type="noConversion"/>
  <printOptions gridLines="1"/>
  <pageMargins left="0.43" right="0.42" top="0.5" bottom="0.5" header="0.5" footer="0.5"/>
  <pageSetup paperSize="9" scale="34" orientation="landscape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</vt:lpstr>
      <vt:lpstr>'C'!Print_Area</vt:lpstr>
    </vt:vector>
  </TitlesOfParts>
  <Company>Bank of Zambia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 Muke</dc:creator>
  <cp:lastModifiedBy>Beenzu MC. Chishala</cp:lastModifiedBy>
  <cp:lastPrinted>2007-11-01T12:17:32Z</cp:lastPrinted>
  <dcterms:created xsi:type="dcterms:W3CDTF">1998-04-08T14:35:48Z</dcterms:created>
  <dcterms:modified xsi:type="dcterms:W3CDTF">2017-04-11T08:33:46Z</dcterms:modified>
</cp:coreProperties>
</file>