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Income Statements June 2016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'C'!$A$1:$I$77</definedName>
  </definedName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6" i="2"/>
  <c r="B77" i="2" l="1"/>
  <c r="F77" i="2" l="1"/>
  <c r="I77" i="2" l="1"/>
  <c r="G77" i="2"/>
  <c r="E77" i="2"/>
  <c r="D77" i="2"/>
  <c r="C77" i="2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<sst xmlns="http://schemas.openxmlformats.org/spreadsheetml/2006/main" count="73" uniqueCount="71">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</sst>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98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M69" sqref="M69"/>
    </sheetView>
  </sheetViews>
  <sheetFormatPr defaultRowHeight="15.75" x14ac:dyDescent="0.25"/>
  <cols>
    <col min="1" max="1" width="50.7109375" style="10" customWidth="1"/>
    <col min="2" max="3" width="9.7109375" style="10" customWidth="1"/>
    <col min="4" max="7" width="10" style="10" customWidth="1"/>
    <col min="8" max="8" width="2.5703125" style="10" customWidth="1"/>
    <col min="9" max="9" width="10" style="10" customWidth="1"/>
    <col min="10" max="16384" width="9.140625" style="10"/>
  </cols>
  <sheetData>
    <row r="1" spans="1:9" s="1" customFormat="1" ht="15.75" customHeight="1" x14ac:dyDescent="0.25">
      <c r="B1" s="21" t="s">
        <v>1</v>
      </c>
      <c r="C1" s="22"/>
      <c r="D1" s="22"/>
      <c r="E1" s="22"/>
      <c r="F1" s="22"/>
      <c r="G1" s="25"/>
      <c r="H1" s="18"/>
      <c r="I1" s="18"/>
    </row>
    <row r="2" spans="1:9" s="2" customFormat="1" x14ac:dyDescent="0.25"/>
    <row r="3" spans="1:9" s="2" customFormat="1" x14ac:dyDescent="0.25"/>
    <row r="4" spans="1:9" s="3" customFormat="1" ht="15.75" customHeight="1" x14ac:dyDescent="0.25">
      <c r="A4" s="2"/>
      <c r="B4" s="23">
        <v>42370</v>
      </c>
      <c r="C4" s="23">
        <v>42401</v>
      </c>
      <c r="D4" s="23">
        <v>42430</v>
      </c>
      <c r="E4" s="23">
        <v>42461</v>
      </c>
      <c r="F4" s="23">
        <v>42491</v>
      </c>
      <c r="G4" s="23">
        <v>42522</v>
      </c>
      <c r="H4" s="19"/>
      <c r="I4" s="23" t="s">
        <v>70</v>
      </c>
    </row>
    <row r="5" spans="1:9" s="3" customFormat="1" x14ac:dyDescent="0.25">
      <c r="A5" s="4" t="s">
        <v>0</v>
      </c>
      <c r="B5" s="24"/>
      <c r="C5" s="24"/>
      <c r="D5" s="24"/>
      <c r="E5" s="24"/>
      <c r="F5" s="24"/>
      <c r="G5" s="24"/>
      <c r="H5" s="20"/>
      <c r="I5" s="24"/>
    </row>
    <row r="6" spans="1:9" s="9" customFormat="1" ht="31.5" x14ac:dyDescent="0.25">
      <c r="A6" s="7" t="s">
        <v>5</v>
      </c>
      <c r="B6" s="11">
        <v>3880.3580000000002</v>
      </c>
      <c r="C6" s="11">
        <v>4564.41</v>
      </c>
      <c r="D6" s="11">
        <v>4459.1319999999996</v>
      </c>
      <c r="E6" s="11">
        <v>4192.6000000000004</v>
      </c>
      <c r="F6" s="11">
        <v>6525.7289999999994</v>
      </c>
      <c r="G6" s="11">
        <v>5027.5</v>
      </c>
      <c r="H6" s="11"/>
      <c r="I6" s="8">
        <f>SUM(B6:G6)</f>
        <v>28649.728999999999</v>
      </c>
    </row>
    <row r="7" spans="1:9" s="6" customFormat="1" x14ac:dyDescent="0.25">
      <c r="A7" s="5" t="s">
        <v>6</v>
      </c>
      <c r="B7" s="12">
        <v>2668</v>
      </c>
      <c r="C7" s="12">
        <v>2740</v>
      </c>
      <c r="D7" s="12">
        <v>2814</v>
      </c>
      <c r="E7" s="12">
        <v>2975</v>
      </c>
      <c r="F7" s="12">
        <v>3308</v>
      </c>
      <c r="G7" s="12">
        <v>3568</v>
      </c>
      <c r="H7" s="12"/>
      <c r="I7" s="8">
        <f t="shared" ref="I7:I70" si="0">SUM(B7:G7)</f>
        <v>18073</v>
      </c>
    </row>
    <row r="8" spans="1:9" s="6" customFormat="1" x14ac:dyDescent="0.25">
      <c r="A8" s="5" t="s">
        <v>7</v>
      </c>
      <c r="B8" s="12">
        <v>874.48500000000001</v>
      </c>
      <c r="C8" s="12">
        <v>1518.3</v>
      </c>
      <c r="D8" s="12">
        <v>1318.7180000000001</v>
      </c>
      <c r="E8" s="12">
        <v>796.5</v>
      </c>
      <c r="F8" s="12">
        <v>2829.1</v>
      </c>
      <c r="G8" s="12">
        <v>1055.5</v>
      </c>
      <c r="H8" s="12"/>
      <c r="I8" s="8">
        <f t="shared" si="0"/>
        <v>8392.6029999999992</v>
      </c>
    </row>
    <row r="9" spans="1:9" s="6" customFormat="1" x14ac:dyDescent="0.25">
      <c r="A9" s="5" t="s">
        <v>8</v>
      </c>
      <c r="B9" s="12">
        <v>337.87299999999999</v>
      </c>
      <c r="C9" s="12">
        <v>306.11</v>
      </c>
      <c r="D9" s="12">
        <v>326.41399999999999</v>
      </c>
      <c r="E9" s="12">
        <v>421.1</v>
      </c>
      <c r="F9" s="12">
        <v>388.62900000000002</v>
      </c>
      <c r="G9" s="12">
        <v>404</v>
      </c>
      <c r="H9" s="12"/>
      <c r="I9" s="8">
        <f t="shared" si="0"/>
        <v>2184.1259999999997</v>
      </c>
    </row>
    <row r="10" spans="1:9" s="6" customFormat="1" x14ac:dyDescent="0.25">
      <c r="A10" s="5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  <c r="I10" s="8">
        <f t="shared" si="0"/>
        <v>0</v>
      </c>
    </row>
    <row r="11" spans="1:9" s="6" customFormat="1" x14ac:dyDescent="0.25">
      <c r="A11" s="5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  <c r="I11" s="8">
        <f t="shared" si="0"/>
        <v>0</v>
      </c>
    </row>
    <row r="12" spans="1:9" s="6" customFormat="1" x14ac:dyDescent="0.25">
      <c r="A12" s="5" t="s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  <c r="I12" s="8">
        <f t="shared" si="0"/>
        <v>0</v>
      </c>
    </row>
    <row r="13" spans="1:9" s="6" customFormat="1" x14ac:dyDescent="0.25">
      <c r="A13" s="5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  <c r="I13" s="8">
        <f t="shared" si="0"/>
        <v>0</v>
      </c>
    </row>
    <row r="14" spans="1:9" s="9" customFormat="1" x14ac:dyDescent="0.25">
      <c r="A14" s="7" t="s">
        <v>13</v>
      </c>
      <c r="B14" s="11">
        <v>429</v>
      </c>
      <c r="C14" s="11">
        <v>320</v>
      </c>
      <c r="D14" s="11">
        <v>708</v>
      </c>
      <c r="E14" s="11">
        <v>605</v>
      </c>
      <c r="F14" s="11">
        <v>661</v>
      </c>
      <c r="G14" s="11">
        <v>609</v>
      </c>
      <c r="H14" s="11"/>
      <c r="I14" s="8">
        <f t="shared" si="0"/>
        <v>3332</v>
      </c>
    </row>
    <row r="15" spans="1:9" s="6" customFormat="1" x14ac:dyDescent="0.25">
      <c r="A15" s="5" t="s">
        <v>14</v>
      </c>
      <c r="B15" s="12">
        <v>429</v>
      </c>
      <c r="C15" s="12">
        <v>320</v>
      </c>
      <c r="D15" s="12">
        <v>708</v>
      </c>
      <c r="E15" s="12">
        <v>605</v>
      </c>
      <c r="F15" s="12">
        <v>661</v>
      </c>
      <c r="G15" s="12">
        <v>609</v>
      </c>
      <c r="H15" s="12"/>
      <c r="I15" s="8">
        <f t="shared" si="0"/>
        <v>3332</v>
      </c>
    </row>
    <row r="16" spans="1:9" s="6" customFormat="1" x14ac:dyDescent="0.25">
      <c r="A16" s="5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  <c r="I16" s="8">
        <f t="shared" si="0"/>
        <v>0</v>
      </c>
    </row>
    <row r="17" spans="1:9" s="9" customFormat="1" x14ac:dyDescent="0.25">
      <c r="A17" s="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8">
        <f t="shared" si="0"/>
        <v>0</v>
      </c>
    </row>
    <row r="18" spans="1:9" s="6" customFormat="1" x14ac:dyDescent="0.25">
      <c r="A18" s="5" t="s">
        <v>17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  <c r="I18" s="8">
        <f t="shared" si="0"/>
        <v>0</v>
      </c>
    </row>
    <row r="19" spans="1:9" s="6" customFormat="1" x14ac:dyDescent="0.25">
      <c r="A19" s="5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  <c r="I19" s="8">
        <f t="shared" si="0"/>
        <v>0</v>
      </c>
    </row>
    <row r="20" spans="1:9" s="6" customFormat="1" x14ac:dyDescent="0.25">
      <c r="A20" s="5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  <c r="I20" s="8">
        <f t="shared" si="0"/>
        <v>0</v>
      </c>
    </row>
    <row r="21" spans="1:9" s="6" customFormat="1" x14ac:dyDescent="0.25">
      <c r="A21" s="5" t="s">
        <v>20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8">
        <f t="shared" si="0"/>
        <v>0</v>
      </c>
    </row>
    <row r="22" spans="1:9" s="6" customFormat="1" x14ac:dyDescent="0.25">
      <c r="A22" s="5" t="s">
        <v>21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8">
        <f t="shared" si="0"/>
        <v>0</v>
      </c>
    </row>
    <row r="23" spans="1:9" s="6" customFormat="1" x14ac:dyDescent="0.25">
      <c r="A23" s="5" t="s">
        <v>22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  <c r="I23" s="8">
        <f t="shared" si="0"/>
        <v>0</v>
      </c>
    </row>
    <row r="24" spans="1:9" s="6" customFormat="1" x14ac:dyDescent="0.25">
      <c r="A24" s="5" t="s">
        <v>23</v>
      </c>
      <c r="B24" s="12">
        <v>5980</v>
      </c>
      <c r="C24" s="12">
        <v>5908.6</v>
      </c>
      <c r="D24" s="12">
        <v>8868</v>
      </c>
      <c r="E24" s="12">
        <v>5651</v>
      </c>
      <c r="F24" s="12">
        <v>6175</v>
      </c>
      <c r="G24" s="12">
        <v>6224</v>
      </c>
      <c r="H24" s="12"/>
      <c r="I24" s="8">
        <f t="shared" si="0"/>
        <v>38806.6</v>
      </c>
    </row>
    <row r="25" spans="1:9" s="9" customFormat="1" x14ac:dyDescent="0.25">
      <c r="A25" s="7" t="s">
        <v>24</v>
      </c>
      <c r="B25" s="11">
        <v>10289.358</v>
      </c>
      <c r="C25" s="11">
        <v>10793.01</v>
      </c>
      <c r="D25" s="11">
        <v>14035.132</v>
      </c>
      <c r="E25" s="11">
        <v>10448.6</v>
      </c>
      <c r="F25" s="11">
        <v>13361.728999999999</v>
      </c>
      <c r="G25" s="11">
        <v>11860.5</v>
      </c>
      <c r="H25" s="11"/>
      <c r="I25" s="8">
        <f t="shared" si="0"/>
        <v>70788.328999999998</v>
      </c>
    </row>
    <row r="26" spans="1:9" s="9" customFormat="1" x14ac:dyDescent="0.25">
      <c r="A26" s="7" t="s">
        <v>25</v>
      </c>
      <c r="B26" s="11">
        <v>2985</v>
      </c>
      <c r="C26" s="11">
        <v>2475.1</v>
      </c>
      <c r="D26" s="11">
        <v>2773</v>
      </c>
      <c r="E26" s="11">
        <v>2652.6080000000002</v>
      </c>
      <c r="F26" s="11">
        <v>3138.04</v>
      </c>
      <c r="G26" s="11">
        <v>3161.4300000000003</v>
      </c>
      <c r="H26" s="11"/>
      <c r="I26" s="8">
        <f t="shared" si="0"/>
        <v>17185.178</v>
      </c>
    </row>
    <row r="27" spans="1:9" s="6" customFormat="1" x14ac:dyDescent="0.25">
      <c r="A27" s="5" t="s">
        <v>26</v>
      </c>
      <c r="B27" s="12">
        <v>858</v>
      </c>
      <c r="C27" s="12">
        <v>390.1</v>
      </c>
      <c r="D27" s="12">
        <v>1171.5</v>
      </c>
      <c r="E27" s="12">
        <v>905.3</v>
      </c>
      <c r="F27" s="12">
        <v>1543.74</v>
      </c>
      <c r="G27" s="12">
        <v>1408.33</v>
      </c>
      <c r="H27" s="12"/>
      <c r="I27" s="8">
        <f t="shared" si="0"/>
        <v>6276.9699999999993</v>
      </c>
    </row>
    <row r="28" spans="1:9" s="6" customFormat="1" x14ac:dyDescent="0.25">
      <c r="A28" s="5" t="s">
        <v>27</v>
      </c>
      <c r="B28" s="12">
        <v>401</v>
      </c>
      <c r="C28" s="12">
        <v>1056</v>
      </c>
      <c r="D28" s="12">
        <v>442.5</v>
      </c>
      <c r="E28" s="12">
        <v>475.30799999999999</v>
      </c>
      <c r="F28" s="12">
        <v>348.3</v>
      </c>
      <c r="G28" s="12">
        <v>325.10000000000002</v>
      </c>
      <c r="H28" s="12"/>
      <c r="I28" s="8">
        <f t="shared" si="0"/>
        <v>3048.2080000000001</v>
      </c>
    </row>
    <row r="29" spans="1:9" s="6" customFormat="1" x14ac:dyDescent="0.25">
      <c r="A29" s="5" t="s">
        <v>28</v>
      </c>
      <c r="B29" s="12">
        <v>1244</v>
      </c>
      <c r="C29" s="12">
        <v>560</v>
      </c>
      <c r="D29" s="12">
        <v>605</v>
      </c>
      <c r="E29" s="12">
        <v>722</v>
      </c>
      <c r="F29" s="12">
        <v>639</v>
      </c>
      <c r="G29" s="12">
        <v>743</v>
      </c>
      <c r="H29" s="12"/>
      <c r="I29" s="8">
        <f t="shared" si="0"/>
        <v>4513</v>
      </c>
    </row>
    <row r="30" spans="1:9" s="6" customFormat="1" x14ac:dyDescent="0.25">
      <c r="A30" s="5" t="s">
        <v>29</v>
      </c>
      <c r="B30" s="12">
        <v>37</v>
      </c>
      <c r="C30" s="12">
        <v>33</v>
      </c>
      <c r="D30" s="12">
        <v>34</v>
      </c>
      <c r="E30" s="12">
        <v>34</v>
      </c>
      <c r="F30" s="12">
        <v>32</v>
      </c>
      <c r="G30" s="12">
        <v>34</v>
      </c>
      <c r="H30" s="12"/>
      <c r="I30" s="8">
        <f t="shared" si="0"/>
        <v>204</v>
      </c>
    </row>
    <row r="31" spans="1:9" s="9" customFormat="1" x14ac:dyDescent="0.25">
      <c r="A31" s="7" t="s">
        <v>30</v>
      </c>
      <c r="B31" s="11">
        <v>445</v>
      </c>
      <c r="C31" s="11">
        <v>436</v>
      </c>
      <c r="D31" s="11">
        <v>520</v>
      </c>
      <c r="E31" s="11">
        <v>516</v>
      </c>
      <c r="F31" s="11">
        <v>575</v>
      </c>
      <c r="G31" s="11">
        <v>651</v>
      </c>
      <c r="H31" s="11"/>
      <c r="I31" s="8">
        <f t="shared" si="0"/>
        <v>3143</v>
      </c>
    </row>
    <row r="32" spans="1:9" s="6" customFormat="1" x14ac:dyDescent="0.25">
      <c r="A32" s="5" t="s">
        <v>31</v>
      </c>
      <c r="B32" s="12">
        <v>107</v>
      </c>
      <c r="C32" s="12">
        <v>101</v>
      </c>
      <c r="D32" s="12">
        <v>115</v>
      </c>
      <c r="E32" s="12">
        <v>112</v>
      </c>
      <c r="F32" s="12">
        <v>125</v>
      </c>
      <c r="G32" s="12">
        <v>121</v>
      </c>
      <c r="H32" s="12"/>
      <c r="I32" s="8">
        <f t="shared" si="0"/>
        <v>681</v>
      </c>
    </row>
    <row r="33" spans="1:9" s="6" customFormat="1" x14ac:dyDescent="0.25">
      <c r="A33" s="5" t="s">
        <v>32</v>
      </c>
      <c r="B33" s="12">
        <v>337</v>
      </c>
      <c r="C33" s="12">
        <v>334</v>
      </c>
      <c r="D33" s="12">
        <v>404</v>
      </c>
      <c r="E33" s="12">
        <v>403</v>
      </c>
      <c r="F33" s="12">
        <v>449</v>
      </c>
      <c r="G33" s="12">
        <v>529</v>
      </c>
      <c r="H33" s="12"/>
      <c r="I33" s="8">
        <f t="shared" si="0"/>
        <v>2456</v>
      </c>
    </row>
    <row r="34" spans="1:9" s="6" customFormat="1" x14ac:dyDescent="0.25">
      <c r="A34" s="5" t="s">
        <v>2</v>
      </c>
      <c r="B34" s="12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/>
      <c r="I34" s="8">
        <f t="shared" si="0"/>
        <v>6</v>
      </c>
    </row>
    <row r="35" spans="1:9" s="9" customFormat="1" x14ac:dyDescent="0.25">
      <c r="A35" s="7" t="s">
        <v>33</v>
      </c>
      <c r="B35" s="11">
        <v>490</v>
      </c>
      <c r="C35" s="11">
        <v>455</v>
      </c>
      <c r="D35" s="11">
        <v>468</v>
      </c>
      <c r="E35" s="11">
        <v>453</v>
      </c>
      <c r="F35" s="11">
        <v>473</v>
      </c>
      <c r="G35" s="11">
        <v>531</v>
      </c>
      <c r="H35" s="11"/>
      <c r="I35" s="8">
        <f t="shared" si="0"/>
        <v>2870</v>
      </c>
    </row>
    <row r="36" spans="1:9" s="6" customFormat="1" x14ac:dyDescent="0.25">
      <c r="A36" s="5" t="s">
        <v>34</v>
      </c>
      <c r="B36" s="12">
        <v>490</v>
      </c>
      <c r="C36" s="12">
        <v>455</v>
      </c>
      <c r="D36" s="12">
        <v>468</v>
      </c>
      <c r="E36" s="12">
        <v>453</v>
      </c>
      <c r="F36" s="12">
        <v>473</v>
      </c>
      <c r="G36" s="12">
        <v>531</v>
      </c>
      <c r="H36" s="12"/>
      <c r="I36" s="8">
        <f t="shared" si="0"/>
        <v>2870</v>
      </c>
    </row>
    <row r="37" spans="1:9" s="6" customFormat="1" x14ac:dyDescent="0.25">
      <c r="A37" s="5" t="s">
        <v>35</v>
      </c>
      <c r="B37" s="12">
        <v>50</v>
      </c>
      <c r="C37" s="12">
        <v>48</v>
      </c>
      <c r="D37" s="12">
        <v>49</v>
      </c>
      <c r="E37" s="12">
        <v>41</v>
      </c>
      <c r="F37" s="12">
        <v>46</v>
      </c>
      <c r="G37" s="12">
        <v>60</v>
      </c>
      <c r="H37" s="12"/>
      <c r="I37" s="8">
        <f t="shared" si="0"/>
        <v>294</v>
      </c>
    </row>
    <row r="38" spans="1:9" s="6" customFormat="1" x14ac:dyDescent="0.25">
      <c r="A38" s="5" t="s">
        <v>36</v>
      </c>
      <c r="B38" s="12">
        <v>440</v>
      </c>
      <c r="C38" s="12">
        <v>407</v>
      </c>
      <c r="D38" s="12">
        <v>419</v>
      </c>
      <c r="E38" s="12">
        <v>412</v>
      </c>
      <c r="F38" s="12">
        <v>427</v>
      </c>
      <c r="G38" s="12">
        <v>471</v>
      </c>
      <c r="H38" s="12"/>
      <c r="I38" s="8">
        <f t="shared" si="0"/>
        <v>2576</v>
      </c>
    </row>
    <row r="39" spans="1:9" s="6" customFormat="1" x14ac:dyDescent="0.25">
      <c r="A39" s="5" t="s">
        <v>37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/>
      <c r="I39" s="8">
        <f t="shared" si="0"/>
        <v>0</v>
      </c>
    </row>
    <row r="40" spans="1:9" s="6" customFormat="1" x14ac:dyDescent="0.25">
      <c r="A40" s="5" t="s">
        <v>38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/>
      <c r="I40" s="8">
        <f t="shared" si="0"/>
        <v>0</v>
      </c>
    </row>
    <row r="41" spans="1:9" s="6" customFormat="1" x14ac:dyDescent="0.25">
      <c r="A41" s="5" t="s">
        <v>39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/>
      <c r="I41" s="8">
        <f t="shared" si="0"/>
        <v>0</v>
      </c>
    </row>
    <row r="42" spans="1:9" s="6" customFormat="1" x14ac:dyDescent="0.25">
      <c r="A42" s="5" t="s">
        <v>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/>
      <c r="I42" s="8">
        <f t="shared" si="0"/>
        <v>0</v>
      </c>
    </row>
    <row r="43" spans="1:9" s="6" customFormat="1" x14ac:dyDescent="0.25">
      <c r="A43" s="5" t="s">
        <v>40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/>
      <c r="I43" s="8">
        <f t="shared" si="0"/>
        <v>0</v>
      </c>
    </row>
    <row r="44" spans="1:9" s="6" customFormat="1" x14ac:dyDescent="0.25">
      <c r="A44" s="5" t="s">
        <v>23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/>
      <c r="I44" s="8">
        <f t="shared" si="0"/>
        <v>0</v>
      </c>
    </row>
    <row r="45" spans="1:9" s="9" customFormat="1" x14ac:dyDescent="0.25">
      <c r="A45" s="7" t="s">
        <v>41</v>
      </c>
      <c r="B45" s="11">
        <v>3475</v>
      </c>
      <c r="C45" s="11">
        <v>2930.1</v>
      </c>
      <c r="D45" s="11">
        <v>3241</v>
      </c>
      <c r="E45" s="11">
        <v>3105.6080000000002</v>
      </c>
      <c r="F45" s="11">
        <v>3611.04</v>
      </c>
      <c r="G45" s="11">
        <v>3692.4300000000003</v>
      </c>
      <c r="H45" s="11"/>
      <c r="I45" s="8">
        <f t="shared" si="0"/>
        <v>20055.178</v>
      </c>
    </row>
    <row r="46" spans="1:9" s="9" customFormat="1" x14ac:dyDescent="0.25">
      <c r="A46" s="7" t="s">
        <v>42</v>
      </c>
      <c r="B46" s="11">
        <v>6814.3580000000002</v>
      </c>
      <c r="C46" s="11">
        <v>7862.91</v>
      </c>
      <c r="D46" s="11">
        <v>10794.132</v>
      </c>
      <c r="E46" s="11">
        <v>7342.9920000000002</v>
      </c>
      <c r="F46" s="11">
        <v>9750.6890000000003</v>
      </c>
      <c r="G46" s="11">
        <v>8168.07</v>
      </c>
      <c r="H46" s="11"/>
      <c r="I46" s="8">
        <f t="shared" si="0"/>
        <v>50733.150999999998</v>
      </c>
    </row>
    <row r="47" spans="1:9" s="6" customFormat="1" x14ac:dyDescent="0.25">
      <c r="A47" s="5" t="s">
        <v>43</v>
      </c>
      <c r="B47" s="12">
        <v>0</v>
      </c>
      <c r="C47" s="12">
        <v>75</v>
      </c>
      <c r="D47" s="12">
        <v>50</v>
      </c>
      <c r="E47" s="12">
        <v>40</v>
      </c>
      <c r="F47" s="12">
        <v>200</v>
      </c>
      <c r="G47" s="12">
        <v>100</v>
      </c>
      <c r="H47" s="12"/>
      <c r="I47" s="8">
        <f t="shared" si="0"/>
        <v>465</v>
      </c>
    </row>
    <row r="48" spans="1:9" s="6" customFormat="1" x14ac:dyDescent="0.25">
      <c r="A48" s="5" t="s">
        <v>44</v>
      </c>
      <c r="B48" s="12">
        <v>1048</v>
      </c>
      <c r="C48" s="12">
        <v>2839</v>
      </c>
      <c r="D48" s="12">
        <v>87.9</v>
      </c>
      <c r="E48" s="12">
        <v>2140</v>
      </c>
      <c r="F48" s="12">
        <v>4693</v>
      </c>
      <c r="G48" s="12">
        <v>-1898</v>
      </c>
      <c r="H48" s="12"/>
      <c r="I48" s="8">
        <f t="shared" si="0"/>
        <v>8909.9</v>
      </c>
    </row>
    <row r="49" spans="1:9" s="9" customFormat="1" x14ac:dyDescent="0.25">
      <c r="A49" s="7" t="s">
        <v>45</v>
      </c>
      <c r="B49" s="11">
        <v>1048</v>
      </c>
      <c r="C49" s="11">
        <v>2914</v>
      </c>
      <c r="D49" s="11">
        <v>137.9</v>
      </c>
      <c r="E49" s="11">
        <v>2180</v>
      </c>
      <c r="F49" s="11">
        <v>4893</v>
      </c>
      <c r="G49" s="11">
        <v>-1798</v>
      </c>
      <c r="H49" s="11"/>
      <c r="I49" s="8">
        <f t="shared" si="0"/>
        <v>9374.9</v>
      </c>
    </row>
    <row r="50" spans="1:9" s="9" customFormat="1" ht="31.5" x14ac:dyDescent="0.25">
      <c r="A50" s="7" t="s">
        <v>46</v>
      </c>
      <c r="B50" s="11">
        <v>5766.3580000000002</v>
      </c>
      <c r="C50" s="11">
        <v>4948.91</v>
      </c>
      <c r="D50" s="11">
        <v>10656.232</v>
      </c>
      <c r="E50" s="11">
        <v>5162.9920000000002</v>
      </c>
      <c r="F50" s="11">
        <v>4857.6890000000003</v>
      </c>
      <c r="G50" s="11">
        <v>9966.07</v>
      </c>
      <c r="H50" s="11"/>
      <c r="I50" s="8">
        <f t="shared" si="0"/>
        <v>41358.250999999997</v>
      </c>
    </row>
    <row r="51" spans="1:9" s="6" customFormat="1" ht="31.5" x14ac:dyDescent="0.25">
      <c r="A51" s="5" t="s">
        <v>47</v>
      </c>
      <c r="B51" s="12">
        <v>3076</v>
      </c>
      <c r="C51" s="12">
        <v>3646.5</v>
      </c>
      <c r="D51" s="12">
        <v>4051.2</v>
      </c>
      <c r="E51" s="12">
        <v>3642.5</v>
      </c>
      <c r="F51" s="12">
        <v>3481</v>
      </c>
      <c r="G51" s="12">
        <v>4041.6</v>
      </c>
      <c r="H51" s="12"/>
      <c r="I51" s="8">
        <f t="shared" si="0"/>
        <v>21938.799999999999</v>
      </c>
    </row>
    <row r="52" spans="1:9" s="6" customFormat="1" x14ac:dyDescent="0.25">
      <c r="A52" s="5" t="s">
        <v>48</v>
      </c>
      <c r="B52" s="12">
        <v>764</v>
      </c>
      <c r="C52" s="12">
        <v>-1604.8</v>
      </c>
      <c r="D52" s="12">
        <v>-3184.6129999999998</v>
      </c>
      <c r="E52" s="12">
        <v>3286.4</v>
      </c>
      <c r="F52" s="12">
        <v>-96.5</v>
      </c>
      <c r="G52" s="12">
        <v>4539</v>
      </c>
      <c r="H52" s="12"/>
      <c r="I52" s="8">
        <f t="shared" si="0"/>
        <v>3703.4870000000005</v>
      </c>
    </row>
    <row r="53" spans="1:9" s="6" customFormat="1" x14ac:dyDescent="0.25">
      <c r="A53" s="5" t="s">
        <v>49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/>
      <c r="I53" s="8">
        <f t="shared" si="0"/>
        <v>0</v>
      </c>
    </row>
    <row r="54" spans="1:9" s="6" customFormat="1" x14ac:dyDescent="0.25">
      <c r="A54" s="5" t="s">
        <v>50</v>
      </c>
      <c r="B54" s="12">
        <v>754</v>
      </c>
      <c r="C54" s="12">
        <v>-1607.8</v>
      </c>
      <c r="D54" s="12">
        <v>-3178.6129999999998</v>
      </c>
      <c r="E54" s="12">
        <v>3332.4</v>
      </c>
      <c r="F54" s="12">
        <v>-119.5</v>
      </c>
      <c r="G54" s="12">
        <v>4672</v>
      </c>
      <c r="H54" s="12"/>
      <c r="I54" s="8">
        <f t="shared" si="0"/>
        <v>3852.4870000000005</v>
      </c>
    </row>
    <row r="55" spans="1:9" s="6" customFormat="1" ht="31.5" x14ac:dyDescent="0.25">
      <c r="A55" s="5" t="s">
        <v>51</v>
      </c>
      <c r="B55" s="12">
        <v>10</v>
      </c>
      <c r="C55" s="12">
        <v>3</v>
      </c>
      <c r="D55" s="12">
        <v>-6</v>
      </c>
      <c r="E55" s="12">
        <v>-46</v>
      </c>
      <c r="F55" s="12">
        <v>23</v>
      </c>
      <c r="G55" s="12">
        <v>-133</v>
      </c>
      <c r="H55" s="12"/>
      <c r="I55" s="8">
        <f t="shared" si="0"/>
        <v>-149</v>
      </c>
    </row>
    <row r="56" spans="1:9" s="6" customFormat="1" x14ac:dyDescent="0.25">
      <c r="A56" s="5" t="s">
        <v>52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/>
      <c r="I56" s="8">
        <f t="shared" si="0"/>
        <v>0</v>
      </c>
    </row>
    <row r="57" spans="1:9" s="6" customFormat="1" x14ac:dyDescent="0.25">
      <c r="A57" s="5" t="s">
        <v>23</v>
      </c>
      <c r="B57" s="12">
        <v>1628</v>
      </c>
      <c r="C57" s="12">
        <v>1735.6</v>
      </c>
      <c r="D57" s="12">
        <v>23798.690000000002</v>
      </c>
      <c r="E57" s="12">
        <v>1247.5</v>
      </c>
      <c r="F57" s="12">
        <v>6346.1</v>
      </c>
      <c r="G57" s="12">
        <v>1958</v>
      </c>
      <c r="H57" s="12"/>
      <c r="I57" s="8">
        <f t="shared" si="0"/>
        <v>36713.89</v>
      </c>
    </row>
    <row r="58" spans="1:9" s="9" customFormat="1" x14ac:dyDescent="0.25">
      <c r="A58" s="7" t="s">
        <v>53</v>
      </c>
      <c r="B58" s="11">
        <v>5468</v>
      </c>
      <c r="C58" s="11">
        <v>3777.3</v>
      </c>
      <c r="D58" s="11">
        <v>24665.277000000002</v>
      </c>
      <c r="E58" s="11">
        <v>8176.4</v>
      </c>
      <c r="F58" s="11">
        <v>9730.6</v>
      </c>
      <c r="G58" s="11">
        <v>10538.6</v>
      </c>
      <c r="H58" s="11"/>
      <c r="I58" s="8">
        <f t="shared" si="0"/>
        <v>62356.177000000003</v>
      </c>
    </row>
    <row r="59" spans="1:9" s="9" customFormat="1" x14ac:dyDescent="0.25">
      <c r="A59" s="7" t="s">
        <v>54</v>
      </c>
      <c r="B59" s="11">
        <v>11234.358</v>
      </c>
      <c r="C59" s="11">
        <v>8726.2099999999991</v>
      </c>
      <c r="D59" s="11">
        <v>35321.509000000005</v>
      </c>
      <c r="E59" s="11">
        <v>13339.392</v>
      </c>
      <c r="F59" s="11">
        <v>14588.289000000001</v>
      </c>
      <c r="G59" s="11">
        <v>20504.669999999998</v>
      </c>
      <c r="H59" s="11"/>
      <c r="I59" s="8">
        <f t="shared" si="0"/>
        <v>103714.42800000001</v>
      </c>
    </row>
    <row r="60" spans="1:9" s="6" customFormat="1" x14ac:dyDescent="0.25">
      <c r="A60" s="5" t="s">
        <v>55</v>
      </c>
      <c r="B60" s="12">
        <v>7186</v>
      </c>
      <c r="C60" s="12">
        <v>5849.9</v>
      </c>
      <c r="D60" s="12">
        <v>7048.0560000000005</v>
      </c>
      <c r="E60" s="12">
        <v>6635.8</v>
      </c>
      <c r="F60" s="12">
        <v>6751.6</v>
      </c>
      <c r="G60" s="12">
        <v>7970.88</v>
      </c>
      <c r="H60" s="12"/>
      <c r="I60" s="8">
        <f t="shared" si="0"/>
        <v>41442.235999999997</v>
      </c>
    </row>
    <row r="61" spans="1:9" s="6" customFormat="1" x14ac:dyDescent="0.25">
      <c r="A61" s="5" t="s">
        <v>56</v>
      </c>
      <c r="B61" s="12">
        <v>35</v>
      </c>
      <c r="C61" s="12">
        <v>90</v>
      </c>
      <c r="D61" s="12">
        <v>62</v>
      </c>
      <c r="E61" s="12">
        <v>54</v>
      </c>
      <c r="F61" s="12">
        <v>30</v>
      </c>
      <c r="G61" s="12">
        <v>102</v>
      </c>
      <c r="H61" s="12"/>
      <c r="I61" s="8">
        <f t="shared" si="0"/>
        <v>373</v>
      </c>
    </row>
    <row r="62" spans="1:9" s="6" customFormat="1" x14ac:dyDescent="0.25">
      <c r="A62" s="5" t="s">
        <v>57</v>
      </c>
      <c r="B62" s="12">
        <v>51</v>
      </c>
      <c r="C62" s="12">
        <v>142</v>
      </c>
      <c r="D62" s="12">
        <v>220</v>
      </c>
      <c r="E62" s="12">
        <v>41</v>
      </c>
      <c r="F62" s="12">
        <v>185</v>
      </c>
      <c r="G62" s="12">
        <v>89</v>
      </c>
      <c r="H62" s="12"/>
      <c r="I62" s="8">
        <f t="shared" si="0"/>
        <v>728</v>
      </c>
    </row>
    <row r="63" spans="1:9" s="6" customFormat="1" x14ac:dyDescent="0.25">
      <c r="A63" s="5" t="s">
        <v>58</v>
      </c>
      <c r="B63" s="12">
        <v>1883</v>
      </c>
      <c r="C63" s="12">
        <v>1853.296</v>
      </c>
      <c r="D63" s="12">
        <v>2592.1999999999998</v>
      </c>
      <c r="E63" s="12">
        <v>2051.8000000000002</v>
      </c>
      <c r="F63" s="12">
        <v>2057.8000000000002</v>
      </c>
      <c r="G63" s="12">
        <v>2055.9</v>
      </c>
      <c r="H63" s="12"/>
      <c r="I63" s="8">
        <f t="shared" si="0"/>
        <v>12493.996000000001</v>
      </c>
    </row>
    <row r="64" spans="1:9" s="6" customFormat="1" x14ac:dyDescent="0.25">
      <c r="A64" s="5" t="s">
        <v>59</v>
      </c>
      <c r="B64" s="12">
        <v>13</v>
      </c>
      <c r="C64" s="12">
        <v>103</v>
      </c>
      <c r="D64" s="12">
        <v>26</v>
      </c>
      <c r="E64" s="12">
        <v>46</v>
      </c>
      <c r="F64" s="12">
        <v>13</v>
      </c>
      <c r="G64" s="12">
        <v>90</v>
      </c>
      <c r="H64" s="12"/>
      <c r="I64" s="8">
        <f t="shared" si="0"/>
        <v>291</v>
      </c>
    </row>
    <row r="65" spans="1:9" s="6" customFormat="1" x14ac:dyDescent="0.25">
      <c r="A65" s="5" t="s">
        <v>60</v>
      </c>
      <c r="B65" s="12">
        <v>181</v>
      </c>
      <c r="C65" s="12">
        <v>90</v>
      </c>
      <c r="D65" s="12">
        <v>493</v>
      </c>
      <c r="E65" s="12">
        <v>157</v>
      </c>
      <c r="F65" s="12">
        <v>192</v>
      </c>
      <c r="G65" s="12">
        <v>513</v>
      </c>
      <c r="H65" s="12"/>
      <c r="I65" s="8">
        <f t="shared" si="0"/>
        <v>1626</v>
      </c>
    </row>
    <row r="66" spans="1:9" s="6" customFormat="1" x14ac:dyDescent="0.25">
      <c r="A66" s="5" t="s">
        <v>61</v>
      </c>
      <c r="B66" s="12">
        <v>0</v>
      </c>
      <c r="C66" s="12">
        <v>0</v>
      </c>
      <c r="D66" s="12">
        <v>17</v>
      </c>
      <c r="E66" s="12">
        <v>0</v>
      </c>
      <c r="F66" s="12">
        <v>0</v>
      </c>
      <c r="G66" s="12">
        <v>0</v>
      </c>
      <c r="H66" s="12"/>
      <c r="I66" s="8">
        <f t="shared" si="0"/>
        <v>17</v>
      </c>
    </row>
    <row r="67" spans="1:9" s="6" customFormat="1" x14ac:dyDescent="0.25">
      <c r="A67" s="5" t="s">
        <v>62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/>
      <c r="I67" s="8">
        <f t="shared" si="0"/>
        <v>0</v>
      </c>
    </row>
    <row r="68" spans="1:9" s="6" customFormat="1" x14ac:dyDescent="0.25">
      <c r="A68" s="5" t="s">
        <v>63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/>
      <c r="I68" s="8">
        <f t="shared" si="0"/>
        <v>0</v>
      </c>
    </row>
    <row r="69" spans="1:9" s="6" customFormat="1" x14ac:dyDescent="0.25">
      <c r="A69" s="5" t="s">
        <v>64</v>
      </c>
      <c r="B69" s="12">
        <v>5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/>
      <c r="I69" s="8">
        <f t="shared" si="0"/>
        <v>5</v>
      </c>
    </row>
    <row r="70" spans="1:9" s="6" customFormat="1" x14ac:dyDescent="0.25">
      <c r="A70" s="5" t="s">
        <v>3</v>
      </c>
      <c r="B70" s="12">
        <v>2536</v>
      </c>
      <c r="C70" s="12">
        <v>3155.8</v>
      </c>
      <c r="D70" s="12">
        <v>3033.8999999999996</v>
      </c>
      <c r="E70" s="12">
        <v>2869.3</v>
      </c>
      <c r="F70" s="12">
        <v>2855.1</v>
      </c>
      <c r="G70" s="12">
        <v>3508</v>
      </c>
      <c r="H70" s="12"/>
      <c r="I70" s="8">
        <f t="shared" si="0"/>
        <v>17958.099999999999</v>
      </c>
    </row>
    <row r="71" spans="1:9" s="9" customFormat="1" x14ac:dyDescent="0.25">
      <c r="A71" s="7" t="s">
        <v>65</v>
      </c>
      <c r="B71" s="11">
        <v>11890</v>
      </c>
      <c r="C71" s="11">
        <v>11283.995999999999</v>
      </c>
      <c r="D71" s="11">
        <v>13492.155999999999</v>
      </c>
      <c r="E71" s="11">
        <v>11854.9</v>
      </c>
      <c r="F71" s="11">
        <v>12084.5</v>
      </c>
      <c r="G71" s="11">
        <v>14328.779999999999</v>
      </c>
      <c r="H71" s="11"/>
      <c r="I71" s="8">
        <f t="shared" ref="I71:I74" si="1">SUM(B71:G71)</f>
        <v>74934.331999999995</v>
      </c>
    </row>
    <row r="72" spans="1:9" s="9" customFormat="1" x14ac:dyDescent="0.25">
      <c r="A72" s="7" t="s">
        <v>66</v>
      </c>
      <c r="B72" s="11">
        <v>-655.64199999999983</v>
      </c>
      <c r="C72" s="11">
        <v>-2557.7860000000001</v>
      </c>
      <c r="D72" s="11">
        <v>21829.353000000003</v>
      </c>
      <c r="E72" s="11">
        <v>1484.4920000000002</v>
      </c>
      <c r="F72" s="11">
        <v>2503.7889999999998</v>
      </c>
      <c r="G72" s="11">
        <v>6175.89</v>
      </c>
      <c r="H72" s="11"/>
      <c r="I72" s="8">
        <f t="shared" si="1"/>
        <v>28780.096000000001</v>
      </c>
    </row>
    <row r="73" spans="1:9" s="6" customFormat="1" x14ac:dyDescent="0.25">
      <c r="A73" s="5" t="s">
        <v>67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/>
      <c r="I73" s="8">
        <f t="shared" si="1"/>
        <v>0</v>
      </c>
    </row>
    <row r="74" spans="1:9" s="9" customFormat="1" x14ac:dyDescent="0.25">
      <c r="A74" s="7" t="s">
        <v>68</v>
      </c>
      <c r="B74" s="11">
        <v>-655.64199999999983</v>
      </c>
      <c r="C74" s="11">
        <v>-2557.7860000000001</v>
      </c>
      <c r="D74" s="11">
        <v>21829.353000000003</v>
      </c>
      <c r="E74" s="11">
        <v>1484.4920000000002</v>
      </c>
      <c r="F74" s="11">
        <v>2503.7889999999998</v>
      </c>
      <c r="G74" s="11">
        <v>6175.89</v>
      </c>
      <c r="H74" s="11"/>
      <c r="I74" s="8">
        <f t="shared" si="1"/>
        <v>28780.096000000001</v>
      </c>
    </row>
    <row r="75" spans="1:9" s="6" customFormat="1" x14ac:dyDescent="0.25">
      <c r="A75" s="2"/>
      <c r="B75" s="13"/>
      <c r="C75" s="13"/>
      <c r="D75" s="13"/>
      <c r="E75" s="13"/>
      <c r="F75" s="13"/>
      <c r="G75" s="13"/>
      <c r="H75" s="13"/>
      <c r="I75" s="14"/>
    </row>
    <row r="76" spans="1:9" s="2" customFormat="1" x14ac:dyDescent="0.25">
      <c r="B76" s="13"/>
      <c r="C76" s="13"/>
      <c r="D76" s="13"/>
      <c r="E76" s="13"/>
      <c r="F76" s="13"/>
      <c r="G76" s="13"/>
      <c r="H76" s="13"/>
      <c r="I76" s="13"/>
    </row>
    <row r="77" spans="1:9" s="2" customFormat="1" x14ac:dyDescent="0.25">
      <c r="A77" s="16" t="s">
        <v>69</v>
      </c>
      <c r="B77" s="15">
        <f t="shared" ref="B77:I77" si="2">+B25+B58</f>
        <v>15757.358</v>
      </c>
      <c r="C77" s="15">
        <f t="shared" si="2"/>
        <v>14570.310000000001</v>
      </c>
      <c r="D77" s="15">
        <f t="shared" si="2"/>
        <v>38700.409</v>
      </c>
      <c r="E77" s="15">
        <f t="shared" si="2"/>
        <v>18625</v>
      </c>
      <c r="F77" s="15">
        <f t="shared" si="2"/>
        <v>23092.328999999998</v>
      </c>
      <c r="G77" s="15">
        <f t="shared" si="2"/>
        <v>22399.1</v>
      </c>
      <c r="H77" s="15"/>
      <c r="I77" s="15">
        <f t="shared" si="2"/>
        <v>133144.50599999999</v>
      </c>
    </row>
    <row r="78" spans="1:9" s="2" customFormat="1" x14ac:dyDescent="0.25">
      <c r="B78" s="13"/>
      <c r="C78" s="13"/>
      <c r="D78" s="13"/>
      <c r="E78" s="13"/>
      <c r="F78" s="13"/>
      <c r="G78" s="13"/>
      <c r="H78" s="13"/>
      <c r="I78" s="13"/>
    </row>
    <row r="79" spans="1:9" s="2" customFormat="1" x14ac:dyDescent="0.25">
      <c r="B79" s="13"/>
      <c r="C79" s="13"/>
      <c r="D79" s="17"/>
      <c r="E79" s="13"/>
      <c r="F79" s="13"/>
      <c r="G79" s="13"/>
      <c r="H79" s="13"/>
      <c r="I79" s="13"/>
    </row>
    <row r="80" spans="1:9" s="2" customFormat="1" x14ac:dyDescent="0.25">
      <c r="B80" s="13"/>
      <c r="C80" s="13"/>
      <c r="D80" s="13"/>
      <c r="E80" s="13"/>
      <c r="F80" s="13"/>
      <c r="G80" s="13"/>
      <c r="H80" s="13"/>
      <c r="I80" s="13"/>
    </row>
    <row r="81" spans="2:9" s="2" customFormat="1" x14ac:dyDescent="0.25">
      <c r="B81" s="13"/>
      <c r="C81" s="13"/>
      <c r="D81" s="13"/>
      <c r="E81" s="13"/>
      <c r="F81" s="13"/>
      <c r="G81" s="13"/>
      <c r="H81" s="13"/>
      <c r="I81" s="13"/>
    </row>
    <row r="82" spans="2:9" s="2" customFormat="1" x14ac:dyDescent="0.25"/>
    <row r="83" spans="2:9" s="2" customFormat="1" x14ac:dyDescent="0.25"/>
    <row r="84" spans="2:9" s="2" customFormat="1" x14ac:dyDescent="0.25"/>
    <row r="85" spans="2:9" s="2" customFormat="1" x14ac:dyDescent="0.25"/>
    <row r="86" spans="2:9" s="2" customFormat="1" x14ac:dyDescent="0.25"/>
    <row r="87" spans="2:9" s="2" customFormat="1" x14ac:dyDescent="0.25"/>
    <row r="88" spans="2:9" s="2" customFormat="1" x14ac:dyDescent="0.25"/>
    <row r="89" spans="2:9" s="2" customFormat="1" x14ac:dyDescent="0.25"/>
    <row r="90" spans="2:9" s="2" customFormat="1" x14ac:dyDescent="0.25"/>
    <row r="91" spans="2:9" s="2" customFormat="1" x14ac:dyDescent="0.25"/>
    <row r="92" spans="2:9" s="2" customFormat="1" x14ac:dyDescent="0.25"/>
    <row r="93" spans="2:9" s="2" customFormat="1" x14ac:dyDescent="0.25"/>
    <row r="94" spans="2:9" s="2" customFormat="1" x14ac:dyDescent="0.25"/>
    <row r="95" spans="2:9" s="2" customFormat="1" x14ac:dyDescent="0.25"/>
    <row r="96" spans="2:9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8"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2017-01-03T09:22:34Z</dcterms:modified>
</cp:coreProperties>
</file>