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7\NBFIs Web Submissions December 2017\"/>
    </mc:Choice>
  </mc:AlternateContent>
  <bookViews>
    <workbookView xWindow="120" yWindow="225" windowWidth="7500" windowHeight="4950"/>
  </bookViews>
  <sheets>
    <sheet name="A" sheetId="1" r:id="rId1"/>
  </sheets>
  <definedNames>
    <definedName name="_xlnm.Print_Area" localSheetId="0">A!$A$1:$M$80</definedName>
  </definedNames>
  <calcPr calcId="152511"/>
</workbook>
</file>

<file path=xl/calcChain.xml><?xml version="1.0" encoding="utf-8"?>
<calcChain xmlns="http://schemas.openxmlformats.org/spreadsheetml/2006/main">
  <c r="I80" i="1" l="1"/>
  <c r="C80" i="1" l="1"/>
  <c r="D80" i="1"/>
  <c r="E80" i="1"/>
  <c r="F80" i="1"/>
  <c r="G80" i="1"/>
  <c r="H80" i="1"/>
  <c r="J80" i="1"/>
  <c r="K80" i="1"/>
  <c r="L80" i="1"/>
  <c r="M80" i="1"/>
  <c r="B80" i="1"/>
</calcChain>
</file>

<file path=xl/sharedStrings.xml><?xml version="1.0" encoding="utf-8"?>
<sst xmlns="http://schemas.openxmlformats.org/spreadsheetml/2006/main" count="76" uniqueCount="68">
  <si>
    <t>Consolidated Balance Sheet - Building Societies</t>
  </si>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</sst>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42"/>
  <sheetViews>
    <sheetView tabSelected="1" view="pageBreakPreview" zoomScaleNormal="100" zoomScaleSheetLayoutView="100" workbookViewId="0">
      <pane xSplit="1" ySplit="5" topLeftCell="B6" activePane="bottomRight" state="frozen"/>
      <selection activeCell="E4" sqref="E4:E5"/>
      <selection pane="topRight" activeCell="E4" sqref="E4:E5"/>
      <selection pane="bottomLeft" activeCell="E4" sqref="E4:E5"/>
      <selection pane="bottomRight" activeCell="A10" sqref="A10"/>
    </sheetView>
  </sheetViews>
  <sheetFormatPr defaultColWidth="9.140625" defaultRowHeight="15.75" x14ac:dyDescent="0.25"/>
  <cols>
    <col min="1" max="1" width="50.7109375" style="11" customWidth="1"/>
    <col min="2" max="3" width="9.7109375" style="11" customWidth="1"/>
    <col min="4" max="4" width="10.7109375" style="11" customWidth="1"/>
    <col min="5" max="5" width="11.42578125" style="11" customWidth="1"/>
    <col min="6" max="6" width="12" style="11" customWidth="1"/>
    <col min="7" max="7" width="10.85546875" style="11" customWidth="1"/>
    <col min="8" max="8" width="11.42578125" style="11" customWidth="1"/>
    <col min="9" max="9" width="11.7109375" style="11" customWidth="1"/>
    <col min="10" max="11" width="11.5703125" style="11" customWidth="1"/>
    <col min="12" max="12" width="11" style="11" customWidth="1"/>
    <col min="13" max="13" width="11.85546875" style="11" customWidth="1"/>
    <col min="14" max="16384" width="9.140625" style="11"/>
  </cols>
  <sheetData>
    <row r="1" spans="1:13" s="1" customFormat="1" ht="15.75" customHeight="1" x14ac:dyDescent="0.25">
      <c r="B1" s="17" t="s">
        <v>0</v>
      </c>
      <c r="C1" s="18"/>
      <c r="D1" s="18"/>
      <c r="E1" s="18"/>
      <c r="F1" s="18"/>
      <c r="G1" s="18"/>
      <c r="H1" s="18"/>
      <c r="I1" s="19"/>
      <c r="J1" s="15"/>
      <c r="K1" s="15"/>
      <c r="L1" s="15"/>
      <c r="M1" s="15"/>
    </row>
    <row r="2" spans="1:13" s="2" customFormat="1" x14ac:dyDescent="0.25"/>
    <row r="3" spans="1:13" s="2" customFormat="1" x14ac:dyDescent="0.25"/>
    <row r="4" spans="1:13" s="3" customFormat="1" ht="15.75" customHeight="1" x14ac:dyDescent="0.25">
      <c r="A4" s="2"/>
      <c r="B4" s="16">
        <v>42736</v>
      </c>
      <c r="C4" s="16">
        <v>42767</v>
      </c>
      <c r="D4" s="16">
        <v>42795</v>
      </c>
      <c r="E4" s="16">
        <v>42826</v>
      </c>
      <c r="F4" s="16">
        <v>42856</v>
      </c>
      <c r="G4" s="16">
        <v>42887</v>
      </c>
      <c r="H4" s="16">
        <v>42917</v>
      </c>
      <c r="I4" s="16">
        <v>42948</v>
      </c>
      <c r="J4" s="16">
        <v>42979</v>
      </c>
      <c r="K4" s="16">
        <v>43009</v>
      </c>
      <c r="L4" s="16">
        <v>43040</v>
      </c>
      <c r="M4" s="16">
        <v>43070</v>
      </c>
    </row>
    <row r="5" spans="1:13" s="3" customFormat="1" x14ac:dyDescent="0.25">
      <c r="A5" s="4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10" customFormat="1" x14ac:dyDescent="0.25">
      <c r="A6" s="8" t="s">
        <v>2</v>
      </c>
      <c r="B6" s="12">
        <v>8450</v>
      </c>
      <c r="C6" s="12">
        <v>6965.3</v>
      </c>
      <c r="D6" s="12">
        <v>7164.4</v>
      </c>
      <c r="E6" s="12">
        <v>7274.8</v>
      </c>
      <c r="F6" s="12">
        <v>8691.2000000000007</v>
      </c>
      <c r="G6" s="12">
        <v>7441.9</v>
      </c>
      <c r="H6" s="12">
        <v>9411.8799999999992</v>
      </c>
      <c r="I6" s="12">
        <v>9575.7999999999993</v>
      </c>
      <c r="J6" s="9">
        <v>6262.8429999999998</v>
      </c>
      <c r="K6" s="9">
        <v>9821.3130000000001</v>
      </c>
      <c r="L6" s="9">
        <v>8146.8896400000003</v>
      </c>
      <c r="M6" s="9">
        <v>10940.645700000001</v>
      </c>
    </row>
    <row r="7" spans="1:13" s="7" customFormat="1" x14ac:dyDescent="0.25">
      <c r="A7" s="5" t="s">
        <v>3</v>
      </c>
      <c r="B7" s="13">
        <v>8450</v>
      </c>
      <c r="C7" s="13">
        <v>6965.3</v>
      </c>
      <c r="D7" s="13">
        <v>7164.4</v>
      </c>
      <c r="E7" s="13">
        <v>7274.8</v>
      </c>
      <c r="F7" s="13">
        <v>8691.2000000000007</v>
      </c>
      <c r="G7" s="13">
        <v>7441.9</v>
      </c>
      <c r="H7" s="13">
        <v>9411.8799999999992</v>
      </c>
      <c r="I7" s="13">
        <v>9575.7999999999993</v>
      </c>
      <c r="J7" s="6">
        <v>6262.8429999999998</v>
      </c>
      <c r="K7" s="6">
        <v>9821.3130000000001</v>
      </c>
      <c r="L7" s="6">
        <v>8146.8896400000003</v>
      </c>
      <c r="M7" s="6">
        <v>10940.645700000001</v>
      </c>
    </row>
    <row r="8" spans="1:13" s="7" customFormat="1" x14ac:dyDescent="0.25">
      <c r="A8" s="5" t="s">
        <v>4</v>
      </c>
      <c r="B8" s="13">
        <v>8450</v>
      </c>
      <c r="C8" s="13">
        <v>6965.3</v>
      </c>
      <c r="D8" s="13">
        <v>7164.4</v>
      </c>
      <c r="E8" s="13">
        <v>7274.8</v>
      </c>
      <c r="F8" s="13">
        <v>8691.2000000000007</v>
      </c>
      <c r="G8" s="13">
        <v>7441.9</v>
      </c>
      <c r="H8" s="13">
        <v>9411.8799999999992</v>
      </c>
      <c r="I8" s="13">
        <v>9575.7999999999993</v>
      </c>
      <c r="J8" s="6">
        <v>6262.8429999999998</v>
      </c>
      <c r="K8" s="6">
        <v>9821.3130000000001</v>
      </c>
      <c r="L8" s="6">
        <v>8146.8896400000003</v>
      </c>
      <c r="M8" s="6">
        <v>10940.645700000001</v>
      </c>
    </row>
    <row r="9" spans="1:13" s="7" customFormat="1" x14ac:dyDescent="0.25">
      <c r="A9" s="5" t="s">
        <v>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6">
        <v>0</v>
      </c>
      <c r="K9" s="6">
        <v>0</v>
      </c>
      <c r="L9" s="6">
        <v>0</v>
      </c>
      <c r="M9" s="6">
        <v>0</v>
      </c>
    </row>
    <row r="10" spans="1:13" s="7" customFormat="1" x14ac:dyDescent="0.25">
      <c r="A10" s="5" t="s">
        <v>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6">
        <v>0</v>
      </c>
      <c r="K10" s="6">
        <v>0</v>
      </c>
      <c r="L10" s="6">
        <v>0</v>
      </c>
      <c r="M10" s="6">
        <v>0</v>
      </c>
    </row>
    <row r="11" spans="1:13" s="10" customFormat="1" x14ac:dyDescent="0.25">
      <c r="A11" s="8" t="s">
        <v>7</v>
      </c>
      <c r="B11" s="12">
        <v>94454.15</v>
      </c>
      <c r="C11" s="12">
        <v>105375.1</v>
      </c>
      <c r="D11" s="12">
        <v>178689.7</v>
      </c>
      <c r="E11" s="12">
        <v>173856.45660999999</v>
      </c>
      <c r="F11" s="12">
        <v>174646.503</v>
      </c>
      <c r="G11" s="12">
        <v>176119.2</v>
      </c>
      <c r="H11" s="12">
        <v>163355.234</v>
      </c>
      <c r="I11" s="12">
        <v>153018.73499999999</v>
      </c>
      <c r="J11" s="9">
        <v>151540.83899999998</v>
      </c>
      <c r="K11" s="9">
        <v>150977.83800000002</v>
      </c>
      <c r="L11" s="9">
        <v>147116.1892397</v>
      </c>
      <c r="M11" s="9">
        <v>136584.52698970001</v>
      </c>
    </row>
    <row r="12" spans="1:13" s="7" customFormat="1" x14ac:dyDescent="0.25">
      <c r="A12" s="5" t="s">
        <v>8</v>
      </c>
      <c r="B12" s="13">
        <v>86849.15</v>
      </c>
      <c r="C12" s="13">
        <v>98238.1</v>
      </c>
      <c r="D12" s="13">
        <v>171297.7</v>
      </c>
      <c r="E12" s="13">
        <v>126692.45660999999</v>
      </c>
      <c r="F12" s="13">
        <v>124180.503</v>
      </c>
      <c r="G12" s="13">
        <v>126570.2</v>
      </c>
      <c r="H12" s="13">
        <v>121415.234</v>
      </c>
      <c r="I12" s="13">
        <v>120065.735</v>
      </c>
      <c r="J12" s="6">
        <v>105627.83899999999</v>
      </c>
      <c r="K12" s="6">
        <v>102867.838</v>
      </c>
      <c r="L12" s="6">
        <v>94178.189239700005</v>
      </c>
      <c r="M12" s="6">
        <v>90599.526989699996</v>
      </c>
    </row>
    <row r="13" spans="1:13" s="7" customFormat="1" x14ac:dyDescent="0.25">
      <c r="A13" s="5" t="s">
        <v>9</v>
      </c>
      <c r="B13" s="13">
        <v>7605</v>
      </c>
      <c r="C13" s="13">
        <v>7137</v>
      </c>
      <c r="D13" s="13">
        <v>7392</v>
      </c>
      <c r="E13" s="13">
        <v>47164</v>
      </c>
      <c r="F13" s="13">
        <v>50466</v>
      </c>
      <c r="G13" s="13">
        <v>49549</v>
      </c>
      <c r="H13" s="13">
        <v>41940</v>
      </c>
      <c r="I13" s="13">
        <v>32953</v>
      </c>
      <c r="J13" s="6">
        <v>45913</v>
      </c>
      <c r="K13" s="6">
        <v>48110</v>
      </c>
      <c r="L13" s="6">
        <v>52938</v>
      </c>
      <c r="M13" s="6">
        <v>45985</v>
      </c>
    </row>
    <row r="14" spans="1:13" s="7" customFormat="1" x14ac:dyDescent="0.25">
      <c r="A14" s="5" t="s">
        <v>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>
        <v>0</v>
      </c>
      <c r="K14" s="6">
        <v>0</v>
      </c>
      <c r="L14" s="6">
        <v>0</v>
      </c>
      <c r="M14" s="6">
        <v>0</v>
      </c>
    </row>
    <row r="15" spans="1:13" s="10" customFormat="1" x14ac:dyDescent="0.25">
      <c r="A15" s="8" t="s">
        <v>11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9">
        <v>0</v>
      </c>
      <c r="K15" s="9">
        <v>0</v>
      </c>
      <c r="L15" s="9">
        <v>0</v>
      </c>
      <c r="M15" s="9">
        <v>0</v>
      </c>
    </row>
    <row r="16" spans="1:13" s="7" customFormat="1" x14ac:dyDescent="0.25">
      <c r="A16" s="5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6">
        <v>0</v>
      </c>
      <c r="K16" s="6">
        <v>0</v>
      </c>
      <c r="L16" s="6">
        <v>0</v>
      </c>
      <c r="M16" s="6">
        <v>0</v>
      </c>
    </row>
    <row r="17" spans="1:13" s="7" customFormat="1" x14ac:dyDescent="0.25">
      <c r="A17" s="5" t="s">
        <v>13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6">
        <v>0</v>
      </c>
      <c r="K17" s="6">
        <v>0</v>
      </c>
      <c r="L17" s="6">
        <v>0</v>
      </c>
      <c r="M17" s="6">
        <v>0</v>
      </c>
    </row>
    <row r="18" spans="1:13" s="10" customFormat="1" x14ac:dyDescent="0.25">
      <c r="A18" s="8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9">
        <v>0</v>
      </c>
      <c r="K18" s="9">
        <v>0</v>
      </c>
      <c r="L18" s="9">
        <v>0</v>
      </c>
      <c r="M18" s="9">
        <v>0</v>
      </c>
    </row>
    <row r="19" spans="1:13" s="7" customFormat="1" x14ac:dyDescent="0.25">
      <c r="A19" s="5" t="s">
        <v>15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6">
        <v>0</v>
      </c>
      <c r="K19" s="6">
        <v>0</v>
      </c>
      <c r="L19" s="6">
        <v>0</v>
      </c>
      <c r="M19" s="6">
        <v>0</v>
      </c>
    </row>
    <row r="20" spans="1:13" s="7" customFormat="1" x14ac:dyDescent="0.25">
      <c r="A20" s="5" t="s">
        <v>16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6">
        <v>0</v>
      </c>
      <c r="K20" s="6">
        <v>0</v>
      </c>
      <c r="L20" s="6">
        <v>0</v>
      </c>
      <c r="M20" s="6">
        <v>0</v>
      </c>
    </row>
    <row r="21" spans="1:13" s="7" customFormat="1" x14ac:dyDescent="0.25">
      <c r="A21" s="5" t="s">
        <v>17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6">
        <v>0</v>
      </c>
      <c r="K21" s="6">
        <v>0</v>
      </c>
      <c r="L21" s="6">
        <v>0</v>
      </c>
      <c r="M21" s="6">
        <v>0</v>
      </c>
    </row>
    <row r="22" spans="1:13" s="7" customFormat="1" x14ac:dyDescent="0.25">
      <c r="A22" s="5" t="s">
        <v>18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6">
        <v>0</v>
      </c>
      <c r="K22" s="6">
        <v>0</v>
      </c>
      <c r="L22" s="6">
        <v>0</v>
      </c>
      <c r="M22" s="6">
        <v>0</v>
      </c>
    </row>
    <row r="23" spans="1:13" s="7" customFormat="1" x14ac:dyDescent="0.25">
      <c r="A23" s="5" t="s">
        <v>19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6">
        <v>0</v>
      </c>
      <c r="K23" s="6">
        <v>0</v>
      </c>
      <c r="L23" s="6">
        <v>0</v>
      </c>
      <c r="M23" s="6">
        <v>0</v>
      </c>
    </row>
    <row r="24" spans="1:13" s="10" customFormat="1" x14ac:dyDescent="0.25">
      <c r="A24" s="8" t="s">
        <v>20</v>
      </c>
      <c r="B24" s="12">
        <v>556101.06776670006</v>
      </c>
      <c r="C24" s="12">
        <v>547391.14633000002</v>
      </c>
      <c r="D24" s="12">
        <v>541029.19999999995</v>
      </c>
      <c r="E24" s="12">
        <v>535473.5</v>
      </c>
      <c r="F24" s="12">
        <v>540293.6</v>
      </c>
      <c r="G24" s="12">
        <v>533043.69999999995</v>
      </c>
      <c r="H24" s="12">
        <v>558975.1</v>
      </c>
      <c r="I24" s="12">
        <v>588715.80000000005</v>
      </c>
      <c r="J24" s="9">
        <v>605411.42399399995</v>
      </c>
      <c r="K24" s="9">
        <v>615771.330266</v>
      </c>
      <c r="L24" s="9">
        <v>636278.42425500008</v>
      </c>
      <c r="M24" s="9">
        <v>637511.26657800004</v>
      </c>
    </row>
    <row r="25" spans="1:13" s="7" customFormat="1" x14ac:dyDescent="0.25">
      <c r="A25" s="5" t="s">
        <v>21</v>
      </c>
      <c r="B25" s="13">
        <v>629464.96776669996</v>
      </c>
      <c r="C25" s="13">
        <v>623697.56132999994</v>
      </c>
      <c r="D25" s="13">
        <v>613663.80000000005</v>
      </c>
      <c r="E25" s="13">
        <v>614587.9</v>
      </c>
      <c r="F25" s="13">
        <v>620479.9</v>
      </c>
      <c r="G25" s="13">
        <v>624073</v>
      </c>
      <c r="H25" s="13">
        <v>652147.6</v>
      </c>
      <c r="I25" s="13">
        <v>682420</v>
      </c>
      <c r="J25" s="6">
        <v>705485.00320000004</v>
      </c>
      <c r="K25" s="6">
        <v>715849.67734000005</v>
      </c>
      <c r="L25" s="6">
        <v>736776.64052000002</v>
      </c>
      <c r="M25" s="6">
        <v>740670.26607000001</v>
      </c>
    </row>
    <row r="26" spans="1:13" s="7" customFormat="1" x14ac:dyDescent="0.25">
      <c r="A26" s="5" t="s">
        <v>22</v>
      </c>
      <c r="B26" s="13">
        <v>183981</v>
      </c>
      <c r="C26" s="13">
        <v>184197</v>
      </c>
      <c r="D26" s="13">
        <v>182574</v>
      </c>
      <c r="E26" s="13">
        <v>181232</v>
      </c>
      <c r="F26" s="13">
        <v>178804</v>
      </c>
      <c r="G26" s="13">
        <v>177158</v>
      </c>
      <c r="H26" s="13">
        <v>177881</v>
      </c>
      <c r="I26" s="13">
        <v>177832</v>
      </c>
      <c r="J26" s="6">
        <v>178548.13472</v>
      </c>
      <c r="K26" s="6">
        <v>179230.0803</v>
      </c>
      <c r="L26" s="6">
        <v>180240.62099</v>
      </c>
      <c r="M26" s="6">
        <v>0</v>
      </c>
    </row>
    <row r="27" spans="1:13" s="10" customFormat="1" x14ac:dyDescent="0.25">
      <c r="A27" s="8" t="s">
        <v>23</v>
      </c>
      <c r="B27" s="12">
        <v>445483.96776670002</v>
      </c>
      <c r="C27" s="12">
        <v>439500.56133</v>
      </c>
      <c r="D27" s="12">
        <v>431089.8</v>
      </c>
      <c r="E27" s="12">
        <v>433355.9</v>
      </c>
      <c r="F27" s="12">
        <v>441675.9</v>
      </c>
      <c r="G27" s="12">
        <v>446915</v>
      </c>
      <c r="H27" s="12">
        <v>474266.6</v>
      </c>
      <c r="I27" s="12">
        <v>504588</v>
      </c>
      <c r="J27" s="9">
        <v>526936.86847999995</v>
      </c>
      <c r="K27" s="9">
        <v>536619.59704000002</v>
      </c>
      <c r="L27" s="9">
        <v>556536.01952999993</v>
      </c>
      <c r="M27" s="9">
        <v>740670.26607000001</v>
      </c>
    </row>
    <row r="28" spans="1:13" s="7" customFormat="1" x14ac:dyDescent="0.25">
      <c r="A28" s="5" t="s">
        <v>24</v>
      </c>
      <c r="B28" s="13">
        <v>73363.899999999994</v>
      </c>
      <c r="C28" s="13">
        <v>76306.414999999994</v>
      </c>
      <c r="D28" s="13">
        <v>72634.600000000006</v>
      </c>
      <c r="E28" s="13">
        <v>79114.399999999994</v>
      </c>
      <c r="F28" s="13">
        <v>80186.3</v>
      </c>
      <c r="G28" s="13">
        <v>91029.3</v>
      </c>
      <c r="H28" s="13">
        <v>93172.5</v>
      </c>
      <c r="I28" s="13">
        <v>93704.2</v>
      </c>
      <c r="J28" s="6">
        <v>100073.57920599999</v>
      </c>
      <c r="K28" s="6">
        <v>100078.34707399999</v>
      </c>
      <c r="L28" s="6">
        <v>100498.216265</v>
      </c>
      <c r="M28" s="6">
        <v>103158.999492</v>
      </c>
    </row>
    <row r="29" spans="1:13" s="7" customFormat="1" x14ac:dyDescent="0.25">
      <c r="A29" s="5" t="s">
        <v>25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6">
        <v>0</v>
      </c>
      <c r="K29" s="6">
        <v>0</v>
      </c>
      <c r="L29" s="6">
        <v>0</v>
      </c>
      <c r="M29" s="6">
        <v>0</v>
      </c>
    </row>
    <row r="30" spans="1:13" s="7" customFormat="1" x14ac:dyDescent="0.25">
      <c r="A30" s="5" t="s">
        <v>26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6">
        <v>0</v>
      </c>
      <c r="K30" s="6">
        <v>0</v>
      </c>
      <c r="L30" s="6">
        <v>0</v>
      </c>
      <c r="M30" s="6">
        <v>0</v>
      </c>
    </row>
    <row r="31" spans="1:13" s="10" customFormat="1" x14ac:dyDescent="0.25">
      <c r="A31" s="8" t="s">
        <v>27</v>
      </c>
      <c r="B31" s="12">
        <v>187236</v>
      </c>
      <c r="C31" s="12">
        <v>185775</v>
      </c>
      <c r="D31" s="12">
        <v>234136.3</v>
      </c>
      <c r="E31" s="12">
        <v>228313.8</v>
      </c>
      <c r="F31" s="12">
        <v>227692.4</v>
      </c>
      <c r="G31" s="12">
        <v>182677.9</v>
      </c>
      <c r="H31" s="12">
        <v>183154.2</v>
      </c>
      <c r="I31" s="12">
        <v>182711.4</v>
      </c>
      <c r="J31" s="9">
        <v>185653.46299999999</v>
      </c>
      <c r="K31" s="9">
        <v>186016.08199999999</v>
      </c>
      <c r="L31" s="9">
        <v>187057.62692000001</v>
      </c>
      <c r="M31" s="9">
        <v>191163.29238</v>
      </c>
    </row>
    <row r="32" spans="1:13" s="10" customFormat="1" x14ac:dyDescent="0.25">
      <c r="A32" s="8" t="s">
        <v>28</v>
      </c>
      <c r="B32" s="12">
        <v>141720.5</v>
      </c>
      <c r="C32" s="12">
        <v>106865.2</v>
      </c>
      <c r="D32" s="12">
        <v>104126.39999999999</v>
      </c>
      <c r="E32" s="12">
        <v>109456.2</v>
      </c>
      <c r="F32" s="12">
        <v>106814</v>
      </c>
      <c r="G32" s="12">
        <v>112496.5</v>
      </c>
      <c r="H32" s="12">
        <v>110111.4</v>
      </c>
      <c r="I32" s="12">
        <v>113057.5</v>
      </c>
      <c r="J32" s="9">
        <v>109299.20153999999</v>
      </c>
      <c r="K32" s="9">
        <v>111086.33986999979</v>
      </c>
      <c r="L32" s="9">
        <v>110404.14630000009</v>
      </c>
      <c r="M32" s="9">
        <v>108244.03366999999</v>
      </c>
    </row>
    <row r="33" spans="1:13" s="7" customFormat="1" x14ac:dyDescent="0.25">
      <c r="A33" s="5" t="s">
        <v>29</v>
      </c>
      <c r="B33" s="13">
        <v>447</v>
      </c>
      <c r="C33" s="13">
        <v>429</v>
      </c>
      <c r="D33" s="13">
        <v>454</v>
      </c>
      <c r="E33" s="13">
        <v>868</v>
      </c>
      <c r="F33" s="13">
        <v>644</v>
      </c>
      <c r="G33" s="13">
        <v>429</v>
      </c>
      <c r="H33" s="13">
        <v>851</v>
      </c>
      <c r="I33" s="13">
        <v>493</v>
      </c>
      <c r="J33" s="6">
        <v>327</v>
      </c>
      <c r="K33" s="6">
        <v>257</v>
      </c>
      <c r="L33" s="6">
        <v>533</v>
      </c>
      <c r="M33" s="6">
        <v>728</v>
      </c>
    </row>
    <row r="34" spans="1:13" s="7" customFormat="1" x14ac:dyDescent="0.25">
      <c r="A34" s="5" t="s">
        <v>30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6">
        <v>0</v>
      </c>
      <c r="K34" s="6">
        <v>0</v>
      </c>
      <c r="L34" s="6">
        <v>0</v>
      </c>
      <c r="M34" s="6">
        <v>0</v>
      </c>
    </row>
    <row r="35" spans="1:13" s="7" customFormat="1" x14ac:dyDescent="0.25">
      <c r="A35" s="5" t="s">
        <v>31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6">
        <v>0</v>
      </c>
      <c r="K35" s="6">
        <v>0</v>
      </c>
      <c r="L35" s="6">
        <v>0</v>
      </c>
      <c r="M35" s="6">
        <v>0</v>
      </c>
    </row>
    <row r="36" spans="1:13" s="7" customFormat="1" x14ac:dyDescent="0.25">
      <c r="A36" s="5" t="s">
        <v>32</v>
      </c>
      <c r="B36" s="13">
        <v>7604</v>
      </c>
      <c r="C36" s="13">
        <v>7604</v>
      </c>
      <c r="D36" s="13">
        <v>7604</v>
      </c>
      <c r="E36" s="13">
        <v>7604</v>
      </c>
      <c r="F36" s="13">
        <v>7604</v>
      </c>
      <c r="G36" s="13">
        <v>0</v>
      </c>
      <c r="H36" s="13">
        <v>0</v>
      </c>
      <c r="I36" s="13">
        <v>0</v>
      </c>
      <c r="J36" s="6">
        <v>0</v>
      </c>
      <c r="K36" s="6">
        <v>0</v>
      </c>
      <c r="L36" s="6">
        <v>0</v>
      </c>
      <c r="M36" s="6">
        <v>0</v>
      </c>
    </row>
    <row r="37" spans="1:13" s="7" customFormat="1" x14ac:dyDescent="0.25">
      <c r="A37" s="5" t="s">
        <v>33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6">
        <v>0</v>
      </c>
      <c r="K37" s="6">
        <v>0</v>
      </c>
      <c r="L37" s="6">
        <v>0</v>
      </c>
      <c r="M37" s="6">
        <v>0</v>
      </c>
    </row>
    <row r="38" spans="1:13" s="7" customFormat="1" x14ac:dyDescent="0.25">
      <c r="A38" s="5" t="s">
        <v>34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6">
        <v>0</v>
      </c>
      <c r="K38" s="6">
        <v>0</v>
      </c>
      <c r="L38" s="6">
        <v>0</v>
      </c>
      <c r="M38" s="6">
        <v>0</v>
      </c>
    </row>
    <row r="39" spans="1:13" s="7" customFormat="1" x14ac:dyDescent="0.25">
      <c r="A39" s="5" t="s">
        <v>35</v>
      </c>
      <c r="B39" s="13">
        <v>133669.5</v>
      </c>
      <c r="C39" s="13">
        <v>98832.2</v>
      </c>
      <c r="D39" s="13">
        <v>96068.4</v>
      </c>
      <c r="E39" s="13">
        <v>100984.2</v>
      </c>
      <c r="F39" s="13">
        <v>98566</v>
      </c>
      <c r="G39" s="13">
        <v>112067.5</v>
      </c>
      <c r="H39" s="13">
        <v>109260.4</v>
      </c>
      <c r="I39" s="13">
        <v>112564.5</v>
      </c>
      <c r="J39" s="6">
        <v>108972.20153999999</v>
      </c>
      <c r="K39" s="6">
        <v>110829.33986999979</v>
      </c>
      <c r="L39" s="6">
        <v>109871.14630000009</v>
      </c>
      <c r="M39" s="6">
        <v>107516.03366999999</v>
      </c>
    </row>
    <row r="40" spans="1:13" s="10" customFormat="1" x14ac:dyDescent="0.25">
      <c r="A40" s="8" t="s">
        <v>36</v>
      </c>
      <c r="B40" s="12">
        <v>987961.71776669996</v>
      </c>
      <c r="C40" s="12">
        <v>952371.74632999999</v>
      </c>
      <c r="D40" s="12">
        <v>1065146</v>
      </c>
      <c r="E40" s="12">
        <v>1054374.75661</v>
      </c>
      <c r="F40" s="12">
        <v>1058137.703</v>
      </c>
      <c r="G40" s="12">
        <v>1011779.2</v>
      </c>
      <c r="H40" s="12">
        <v>1025007.814</v>
      </c>
      <c r="I40" s="12">
        <v>1047079.235</v>
      </c>
      <c r="J40" s="9">
        <v>1058167.7705340001</v>
      </c>
      <c r="K40" s="9">
        <v>1073672.903136</v>
      </c>
      <c r="L40" s="9">
        <v>1089003.2763547001</v>
      </c>
      <c r="M40" s="9">
        <v>1084443.7653176999</v>
      </c>
    </row>
    <row r="41" spans="1:13" s="7" customFormat="1" x14ac:dyDescent="0.25">
      <c r="A41" s="5" t="s">
        <v>37</v>
      </c>
      <c r="B41" s="13">
        <v>360080.4</v>
      </c>
      <c r="C41" s="13">
        <v>360821.3</v>
      </c>
      <c r="D41" s="13">
        <v>412378.2</v>
      </c>
      <c r="E41" s="13">
        <v>406364.9</v>
      </c>
      <c r="F41" s="13">
        <v>418461.2</v>
      </c>
      <c r="G41" s="13">
        <v>420757.5</v>
      </c>
      <c r="H41" s="13">
        <v>438515.8</v>
      </c>
      <c r="I41" s="13">
        <v>450384.4</v>
      </c>
      <c r="J41" s="6">
        <v>456790.1752</v>
      </c>
      <c r="K41" s="6">
        <v>468847.72899999999</v>
      </c>
      <c r="L41" s="6">
        <v>484701.97277999995</v>
      </c>
      <c r="M41" s="6">
        <v>479914.7133</v>
      </c>
    </row>
    <row r="42" spans="1:13" s="7" customFormat="1" x14ac:dyDescent="0.25">
      <c r="A42" s="5" t="s">
        <v>38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6">
        <v>0</v>
      </c>
      <c r="K42" s="6">
        <v>0</v>
      </c>
      <c r="L42" s="6">
        <v>0</v>
      </c>
      <c r="M42" s="6">
        <v>0</v>
      </c>
    </row>
    <row r="43" spans="1:13" s="7" customFormat="1" x14ac:dyDescent="0.25">
      <c r="A43" s="5" t="s">
        <v>39</v>
      </c>
      <c r="B43" s="13">
        <v>195713.6</v>
      </c>
      <c r="C43" s="13">
        <v>194876.2</v>
      </c>
      <c r="D43" s="13">
        <v>230661.7</v>
      </c>
      <c r="E43" s="13">
        <v>224342.9</v>
      </c>
      <c r="F43" s="13">
        <v>232582.6</v>
      </c>
      <c r="G43" s="13">
        <v>250616.2</v>
      </c>
      <c r="H43" s="13">
        <v>243652.2</v>
      </c>
      <c r="I43" s="13">
        <v>271753</v>
      </c>
      <c r="J43" s="6">
        <v>259207.27971999999</v>
      </c>
      <c r="K43" s="6">
        <v>260662.75878</v>
      </c>
      <c r="L43" s="6">
        <v>275309.02227999998</v>
      </c>
      <c r="M43" s="6">
        <v>277034.58603000001</v>
      </c>
    </row>
    <row r="44" spans="1:13" s="7" customFormat="1" x14ac:dyDescent="0.25">
      <c r="A44" s="5" t="s">
        <v>40</v>
      </c>
      <c r="B44" s="13">
        <v>164366.79999999999</v>
      </c>
      <c r="C44" s="13">
        <v>165945.1</v>
      </c>
      <c r="D44" s="13">
        <v>181716.5</v>
      </c>
      <c r="E44" s="13">
        <v>182022</v>
      </c>
      <c r="F44" s="13">
        <v>185878.6</v>
      </c>
      <c r="G44" s="13">
        <v>170141.3</v>
      </c>
      <c r="H44" s="13">
        <v>194863.6</v>
      </c>
      <c r="I44" s="13">
        <v>178631.4</v>
      </c>
      <c r="J44" s="6">
        <v>197582.89548000001</v>
      </c>
      <c r="K44" s="6">
        <v>208184.97021999999</v>
      </c>
      <c r="L44" s="6">
        <v>209392.95050000001</v>
      </c>
      <c r="M44" s="6">
        <v>202880.12727</v>
      </c>
    </row>
    <row r="45" spans="1:13" s="7" customFormat="1" x14ac:dyDescent="0.25">
      <c r="A45" s="5" t="s">
        <v>41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6">
        <v>0</v>
      </c>
      <c r="K45" s="6">
        <v>0</v>
      </c>
      <c r="L45" s="6">
        <v>0</v>
      </c>
      <c r="M45" s="6">
        <v>0</v>
      </c>
    </row>
    <row r="46" spans="1:13" s="7" customFormat="1" x14ac:dyDescent="0.25">
      <c r="A46" s="5" t="s">
        <v>42</v>
      </c>
      <c r="B46" s="12">
        <v>0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6">
        <v>0</v>
      </c>
      <c r="K46" s="6">
        <v>0</v>
      </c>
      <c r="L46" s="6">
        <v>0</v>
      </c>
      <c r="M46" s="6">
        <v>0</v>
      </c>
    </row>
    <row r="47" spans="1:13" s="7" customFormat="1" x14ac:dyDescent="0.25">
      <c r="A47" s="5" t="s">
        <v>35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6">
        <v>0</v>
      </c>
      <c r="K47" s="6">
        <v>110829.33986999979</v>
      </c>
      <c r="L47" s="6">
        <v>0</v>
      </c>
      <c r="M47" s="6">
        <v>0</v>
      </c>
    </row>
    <row r="48" spans="1:13" s="10" customFormat="1" x14ac:dyDescent="0.25">
      <c r="A48" s="8" t="s">
        <v>43</v>
      </c>
      <c r="B48" s="12">
        <v>78206.3</v>
      </c>
      <c r="C48" s="12">
        <v>77956.399999999994</v>
      </c>
      <c r="D48" s="12">
        <v>89316.800000000003</v>
      </c>
      <c r="E48" s="12">
        <v>88272.5</v>
      </c>
      <c r="F48" s="12">
        <v>88510.66</v>
      </c>
      <c r="G48" s="12">
        <v>96608.8</v>
      </c>
      <c r="H48" s="12">
        <v>97087.9</v>
      </c>
      <c r="I48" s="12">
        <v>102161</v>
      </c>
      <c r="J48" s="9">
        <v>113290.1</v>
      </c>
      <c r="K48" s="9">
        <v>111525.811</v>
      </c>
      <c r="L48" s="9">
        <v>112044.81129</v>
      </c>
      <c r="M48" s="9">
        <v>110637.01128999999</v>
      </c>
    </row>
    <row r="49" spans="1:13" s="7" customFormat="1" x14ac:dyDescent="0.25">
      <c r="A49" s="5" t="s">
        <v>8</v>
      </c>
      <c r="B49" s="13">
        <v>12589.3</v>
      </c>
      <c r="C49" s="13">
        <v>12780.4</v>
      </c>
      <c r="D49" s="13">
        <v>9449.7999999999993</v>
      </c>
      <c r="E49" s="13">
        <v>8602.5</v>
      </c>
      <c r="F49" s="13">
        <v>8793.66</v>
      </c>
      <c r="G49" s="13">
        <v>8983.7999999999993</v>
      </c>
      <c r="H49" s="13">
        <v>9174.9</v>
      </c>
      <c r="I49" s="13">
        <v>9366</v>
      </c>
      <c r="J49" s="6">
        <v>9057.1</v>
      </c>
      <c r="K49" s="6">
        <v>102867.838</v>
      </c>
      <c r="L49" s="6">
        <v>9572.5</v>
      </c>
      <c r="M49" s="6">
        <v>9179.7000000000007</v>
      </c>
    </row>
    <row r="50" spans="1:13" s="7" customFormat="1" x14ac:dyDescent="0.25">
      <c r="A50" s="5" t="s">
        <v>44</v>
      </c>
      <c r="B50" s="13">
        <v>65617</v>
      </c>
      <c r="C50" s="13">
        <v>65176</v>
      </c>
      <c r="D50" s="13">
        <v>79867</v>
      </c>
      <c r="E50" s="13">
        <v>79670</v>
      </c>
      <c r="F50" s="13">
        <v>79717</v>
      </c>
      <c r="G50" s="13">
        <v>87625</v>
      </c>
      <c r="H50" s="13">
        <v>87913</v>
      </c>
      <c r="I50" s="13">
        <v>92795</v>
      </c>
      <c r="J50" s="6">
        <v>104233</v>
      </c>
      <c r="K50" s="6">
        <v>48110</v>
      </c>
      <c r="L50" s="6">
        <v>102472.31129</v>
      </c>
      <c r="M50" s="6">
        <v>101457.31129</v>
      </c>
    </row>
    <row r="51" spans="1:13" s="7" customFormat="1" x14ac:dyDescent="0.25">
      <c r="A51" s="5" t="s">
        <v>45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6">
        <v>0</v>
      </c>
      <c r="K51" s="6">
        <v>0</v>
      </c>
      <c r="L51" s="6">
        <v>0</v>
      </c>
      <c r="M51" s="6">
        <v>0</v>
      </c>
    </row>
    <row r="52" spans="1:13" s="10" customFormat="1" x14ac:dyDescent="0.25">
      <c r="A52" s="8" t="s">
        <v>46</v>
      </c>
      <c r="B52" s="12">
        <v>67773.7</v>
      </c>
      <c r="C52" s="12">
        <v>62399.898000000001</v>
      </c>
      <c r="D52" s="12">
        <v>44261.4</v>
      </c>
      <c r="E52" s="12">
        <v>40678</v>
      </c>
      <c r="F52" s="12">
        <v>40856.1</v>
      </c>
      <c r="G52" s="12">
        <v>27422.1</v>
      </c>
      <c r="H52" s="12">
        <v>26328.6</v>
      </c>
      <c r="I52" s="12">
        <v>26878.7</v>
      </c>
      <c r="J52" s="9">
        <v>27659.8</v>
      </c>
      <c r="K52" s="9">
        <v>29607.599999999999</v>
      </c>
      <c r="L52" s="9">
        <v>29880.3</v>
      </c>
      <c r="M52" s="9">
        <v>28353.116000000002</v>
      </c>
    </row>
    <row r="53" spans="1:13" s="7" customFormat="1" x14ac:dyDescent="0.25">
      <c r="A53" s="5" t="s">
        <v>47</v>
      </c>
      <c r="B53" s="13">
        <v>43278.1</v>
      </c>
      <c r="C53" s="13">
        <v>38791</v>
      </c>
      <c r="D53" s="13">
        <v>19945.8</v>
      </c>
      <c r="E53" s="13">
        <v>17511.5</v>
      </c>
      <c r="F53" s="13">
        <v>17774.400000000001</v>
      </c>
      <c r="G53" s="13">
        <v>5377.1</v>
      </c>
      <c r="H53" s="13">
        <v>5375.9</v>
      </c>
      <c r="I53" s="13">
        <v>5607.9</v>
      </c>
      <c r="J53" s="6">
        <v>5883</v>
      </c>
      <c r="K53" s="6">
        <v>6018.1</v>
      </c>
      <c r="L53" s="6">
        <v>6018.1</v>
      </c>
      <c r="M53" s="6">
        <v>6018.1</v>
      </c>
    </row>
    <row r="54" spans="1:13" s="7" customFormat="1" x14ac:dyDescent="0.25">
      <c r="A54" s="5" t="s">
        <v>48</v>
      </c>
      <c r="B54" s="13">
        <v>24495.599999999999</v>
      </c>
      <c r="C54" s="13">
        <v>23608.898000000001</v>
      </c>
      <c r="D54" s="13">
        <v>24315.599999999999</v>
      </c>
      <c r="E54" s="13">
        <v>23166.5</v>
      </c>
      <c r="F54" s="13">
        <v>23081.7</v>
      </c>
      <c r="G54" s="13">
        <v>22045</v>
      </c>
      <c r="H54" s="13">
        <v>20952.7</v>
      </c>
      <c r="I54" s="13">
        <v>21270.799999999999</v>
      </c>
      <c r="J54" s="6">
        <v>21776.799999999999</v>
      </c>
      <c r="K54" s="6">
        <v>23589.5</v>
      </c>
      <c r="L54" s="6">
        <v>23862.2</v>
      </c>
      <c r="M54" s="6">
        <v>22335.016</v>
      </c>
    </row>
    <row r="55" spans="1:13" s="10" customFormat="1" x14ac:dyDescent="0.25">
      <c r="A55" s="8" t="s">
        <v>25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9">
        <v>0</v>
      </c>
      <c r="K55" s="9">
        <v>0</v>
      </c>
      <c r="L55" s="9">
        <v>0</v>
      </c>
      <c r="M55" s="9">
        <v>0</v>
      </c>
    </row>
    <row r="56" spans="1:13" s="10" customFormat="1" x14ac:dyDescent="0.25">
      <c r="A56" s="8" t="s">
        <v>26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9">
        <v>0</v>
      </c>
      <c r="K56" s="9">
        <v>0</v>
      </c>
      <c r="L56" s="9">
        <v>0</v>
      </c>
      <c r="M56" s="9">
        <v>0</v>
      </c>
    </row>
    <row r="57" spans="1:13" s="10" customFormat="1" x14ac:dyDescent="0.25">
      <c r="A57" s="8" t="s">
        <v>49</v>
      </c>
      <c r="B57" s="12">
        <v>147042.57885453879</v>
      </c>
      <c r="C57" s="12">
        <v>148894.89473500001</v>
      </c>
      <c r="D57" s="12">
        <v>174197.43009500031</v>
      </c>
      <c r="E57" s="12">
        <v>179348.06756903511</v>
      </c>
      <c r="F57" s="12">
        <v>170639.976533851</v>
      </c>
      <c r="G57" s="12">
        <v>145777.957108306</v>
      </c>
      <c r="H57" s="12">
        <v>141012.40964612321</v>
      </c>
      <c r="I57" s="12">
        <v>146156.45281164869</v>
      </c>
      <c r="J57" s="9">
        <v>141895.2930028656</v>
      </c>
      <c r="K57" s="9">
        <v>145528.7630178656</v>
      </c>
      <c r="L57" s="9">
        <v>142747.27639529802</v>
      </c>
      <c r="M57" s="9">
        <v>152494.07446272299</v>
      </c>
    </row>
    <row r="58" spans="1:13" s="7" customFormat="1" x14ac:dyDescent="0.25">
      <c r="A58" s="5" t="s">
        <v>50</v>
      </c>
      <c r="B58" s="13">
        <v>6618.2</v>
      </c>
      <c r="C58" s="13">
        <v>6651.9</v>
      </c>
      <c r="D58" s="13">
        <v>6443.4</v>
      </c>
      <c r="E58" s="13">
        <v>5180</v>
      </c>
      <c r="F58" s="13">
        <v>5901.8</v>
      </c>
      <c r="G58" s="13">
        <v>4641.7</v>
      </c>
      <c r="H58" s="13">
        <v>3048.1</v>
      </c>
      <c r="I58" s="13">
        <v>210.2</v>
      </c>
      <c r="J58" s="6">
        <v>11.8</v>
      </c>
      <c r="K58" s="6">
        <v>16.600000000000001</v>
      </c>
      <c r="L58" s="6">
        <v>242.8</v>
      </c>
      <c r="M58" s="6">
        <v>841.4</v>
      </c>
    </row>
    <row r="59" spans="1:13" s="7" customFormat="1" x14ac:dyDescent="0.25">
      <c r="A59" s="5" t="s">
        <v>30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6">
        <v>0</v>
      </c>
      <c r="K59" s="6">
        <v>0</v>
      </c>
      <c r="L59" s="6">
        <v>0</v>
      </c>
      <c r="M59" s="6">
        <v>0</v>
      </c>
    </row>
    <row r="60" spans="1:13" s="7" customFormat="1" x14ac:dyDescent="0.25">
      <c r="A60" s="5" t="s">
        <v>33</v>
      </c>
      <c r="B60" s="13">
        <v>13832</v>
      </c>
      <c r="C60" s="13">
        <v>13832</v>
      </c>
      <c r="D60" s="13">
        <v>13832</v>
      </c>
      <c r="E60" s="13">
        <v>13832</v>
      </c>
      <c r="F60" s="13">
        <v>13832</v>
      </c>
      <c r="G60" s="13">
        <v>0</v>
      </c>
      <c r="H60" s="13">
        <v>0</v>
      </c>
      <c r="I60" s="13">
        <v>0</v>
      </c>
      <c r="J60" s="6">
        <v>0</v>
      </c>
      <c r="K60" s="6">
        <v>0</v>
      </c>
      <c r="L60" s="6">
        <v>0</v>
      </c>
      <c r="M60" s="6">
        <v>0</v>
      </c>
    </row>
    <row r="61" spans="1:13" s="7" customFormat="1" x14ac:dyDescent="0.25">
      <c r="A61" s="5" t="s">
        <v>51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6">
        <v>0</v>
      </c>
      <c r="K61" s="6">
        <v>0</v>
      </c>
      <c r="L61" s="6">
        <v>0</v>
      </c>
      <c r="M61" s="6">
        <v>0</v>
      </c>
    </row>
    <row r="62" spans="1:13" s="7" customFormat="1" x14ac:dyDescent="0.25">
      <c r="A62" s="5" t="s">
        <v>52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6">
        <v>0</v>
      </c>
      <c r="K62" s="6">
        <v>0</v>
      </c>
      <c r="L62" s="6">
        <v>0</v>
      </c>
      <c r="M62" s="6">
        <v>0</v>
      </c>
    </row>
    <row r="63" spans="1:13" s="7" customFormat="1" x14ac:dyDescent="0.25">
      <c r="A63" s="5" t="s">
        <v>53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6">
        <v>0</v>
      </c>
      <c r="K63" s="6">
        <v>0</v>
      </c>
      <c r="L63" s="6">
        <v>0</v>
      </c>
      <c r="M63" s="6">
        <v>0</v>
      </c>
    </row>
    <row r="64" spans="1:13" s="7" customFormat="1" x14ac:dyDescent="0.25">
      <c r="A64" s="5" t="s">
        <v>35</v>
      </c>
      <c r="B64" s="13">
        <v>126592.37885453881</v>
      </c>
      <c r="C64" s="13">
        <v>128410.994735</v>
      </c>
      <c r="D64" s="13">
        <v>153922.03009500029</v>
      </c>
      <c r="E64" s="13">
        <v>160336.06756903511</v>
      </c>
      <c r="F64" s="13">
        <v>150906.17653385102</v>
      </c>
      <c r="G64" s="13">
        <v>141136.25710830599</v>
      </c>
      <c r="H64" s="13">
        <v>137964.30964612321</v>
      </c>
      <c r="I64" s="13">
        <v>145946.25281164871</v>
      </c>
      <c r="J64" s="6">
        <v>141883.49300286561</v>
      </c>
      <c r="K64" s="6">
        <v>110829.33986999979</v>
      </c>
      <c r="L64" s="6">
        <v>142504.476395298</v>
      </c>
      <c r="M64" s="6">
        <v>151652.67446272299</v>
      </c>
    </row>
    <row r="65" spans="1:13" s="10" customFormat="1" x14ac:dyDescent="0.25">
      <c r="A65" s="8" t="s">
        <v>54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9">
        <v>0</v>
      </c>
      <c r="K65" s="9">
        <v>0</v>
      </c>
      <c r="L65" s="9">
        <v>0</v>
      </c>
      <c r="M65" s="9">
        <v>0</v>
      </c>
    </row>
    <row r="66" spans="1:13" s="7" customFormat="1" x14ac:dyDescent="0.25">
      <c r="A66" s="5" t="s">
        <v>55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6">
        <v>0</v>
      </c>
      <c r="K66" s="6">
        <v>0</v>
      </c>
      <c r="L66" s="6">
        <v>0</v>
      </c>
      <c r="M66" s="6">
        <v>0</v>
      </c>
    </row>
    <row r="67" spans="1:13" s="7" customFormat="1" x14ac:dyDescent="0.25">
      <c r="A67" s="5" t="s">
        <v>56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6">
        <v>0</v>
      </c>
      <c r="K67" s="6">
        <v>0</v>
      </c>
      <c r="L67" s="6">
        <v>0</v>
      </c>
      <c r="M67" s="6">
        <v>0</v>
      </c>
    </row>
    <row r="68" spans="1:13" s="7" customFormat="1" x14ac:dyDescent="0.25">
      <c r="A68" s="5" t="s">
        <v>57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6">
        <v>0</v>
      </c>
      <c r="K68" s="6">
        <v>0</v>
      </c>
      <c r="L68" s="6">
        <v>0</v>
      </c>
      <c r="M68" s="6">
        <v>0</v>
      </c>
    </row>
    <row r="69" spans="1:13" s="7" customFormat="1" x14ac:dyDescent="0.25">
      <c r="A69" s="5" t="s">
        <v>58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6">
        <v>0</v>
      </c>
      <c r="K69" s="6">
        <v>0</v>
      </c>
      <c r="L69" s="6">
        <v>0</v>
      </c>
      <c r="M69" s="6">
        <v>0</v>
      </c>
    </row>
    <row r="70" spans="1:13" s="7" customFormat="1" x14ac:dyDescent="0.25">
      <c r="A70" s="5" t="s">
        <v>35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6">
        <v>0</v>
      </c>
      <c r="K70" s="6">
        <v>110829.33986999979</v>
      </c>
      <c r="L70" s="6">
        <v>0</v>
      </c>
      <c r="M70" s="6">
        <v>0</v>
      </c>
    </row>
    <row r="71" spans="1:13" s="10" customFormat="1" x14ac:dyDescent="0.25">
      <c r="A71" s="8" t="s">
        <v>59</v>
      </c>
      <c r="B71" s="12">
        <v>334859</v>
      </c>
      <c r="C71" s="12">
        <v>302298.88</v>
      </c>
      <c r="D71" s="12">
        <v>344992.52198000002</v>
      </c>
      <c r="E71" s="12">
        <v>339710.15681999997</v>
      </c>
      <c r="F71" s="12">
        <v>339669.41194999998</v>
      </c>
      <c r="G71" s="12">
        <v>321212.57562000002</v>
      </c>
      <c r="H71" s="12">
        <v>322063.66700000002</v>
      </c>
      <c r="I71" s="12">
        <v>321498.79242960771</v>
      </c>
      <c r="J71" s="9">
        <v>318532.85600000003</v>
      </c>
      <c r="K71" s="9">
        <v>318163.63299999997</v>
      </c>
      <c r="L71" s="9">
        <v>319629.28523000004</v>
      </c>
      <c r="M71" s="9">
        <v>313045.20650999999</v>
      </c>
    </row>
    <row r="72" spans="1:13" s="7" customFormat="1" x14ac:dyDescent="0.25">
      <c r="A72" s="5" t="s">
        <v>60</v>
      </c>
      <c r="B72" s="13">
        <v>4113</v>
      </c>
      <c r="C72" s="13">
        <v>4113</v>
      </c>
      <c r="D72" s="13">
        <v>4113</v>
      </c>
      <c r="E72" s="13">
        <v>4113</v>
      </c>
      <c r="F72" s="13">
        <v>4113</v>
      </c>
      <c r="G72" s="13">
        <v>4113</v>
      </c>
      <c r="H72" s="13">
        <v>4113</v>
      </c>
      <c r="I72" s="13">
        <v>4113</v>
      </c>
      <c r="J72" s="6">
        <v>4113</v>
      </c>
      <c r="K72" s="6">
        <v>4113</v>
      </c>
      <c r="L72" s="6">
        <v>4113</v>
      </c>
      <c r="M72" s="6">
        <v>4113</v>
      </c>
    </row>
    <row r="73" spans="1:13" s="7" customFormat="1" x14ac:dyDescent="0.25">
      <c r="A73" s="5" t="s">
        <v>61</v>
      </c>
      <c r="B73" s="13">
        <v>328851</v>
      </c>
      <c r="C73" s="13">
        <v>328852</v>
      </c>
      <c r="D73" s="13">
        <v>328859</v>
      </c>
      <c r="E73" s="13">
        <v>328862</v>
      </c>
      <c r="F73" s="13">
        <v>328865</v>
      </c>
      <c r="G73" s="13">
        <v>249823.33100000001</v>
      </c>
      <c r="H73" s="13">
        <v>249895</v>
      </c>
      <c r="I73" s="13">
        <v>249985</v>
      </c>
      <c r="J73" s="6">
        <v>250010</v>
      </c>
      <c r="K73" s="6">
        <v>250024</v>
      </c>
      <c r="L73" s="6">
        <v>250033</v>
      </c>
      <c r="M73" s="6">
        <v>250040</v>
      </c>
    </row>
    <row r="74" spans="1:13" s="7" customFormat="1" x14ac:dyDescent="0.25">
      <c r="A74" s="5" t="s">
        <v>62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76032</v>
      </c>
      <c r="H74" s="13">
        <v>76032</v>
      </c>
      <c r="I74" s="13">
        <v>76032</v>
      </c>
      <c r="J74" s="6">
        <v>76032</v>
      </c>
      <c r="K74" s="6">
        <v>76032</v>
      </c>
      <c r="L74" s="6">
        <v>76032</v>
      </c>
      <c r="M74" s="6">
        <v>76032</v>
      </c>
    </row>
    <row r="75" spans="1:13" s="7" customFormat="1" x14ac:dyDescent="0.25">
      <c r="A75" s="5" t="s">
        <v>63</v>
      </c>
      <c r="B75" s="13">
        <v>-25601</v>
      </c>
      <c r="C75" s="13">
        <v>-58562.119999999995</v>
      </c>
      <c r="D75" s="13">
        <v>-27790.478020000002</v>
      </c>
      <c r="E75" s="13">
        <v>-34165.843180000003</v>
      </c>
      <c r="F75" s="13">
        <v>-33888.588050000006</v>
      </c>
      <c r="G75" s="13">
        <v>-48968.755380000002</v>
      </c>
      <c r="H75" s="13">
        <v>-48572.332999999999</v>
      </c>
      <c r="I75" s="13">
        <v>-49156.207570392304</v>
      </c>
      <c r="J75" s="6">
        <v>-51844.143999999993</v>
      </c>
      <c r="K75" s="6">
        <v>-52153.367000000006</v>
      </c>
      <c r="L75" s="6">
        <v>-50701.714770000006</v>
      </c>
      <c r="M75" s="6">
        <v>-56077.793490000004</v>
      </c>
    </row>
    <row r="76" spans="1:13" s="7" customFormat="1" x14ac:dyDescent="0.25">
      <c r="A76" s="5" t="s">
        <v>64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6">
        <v>0</v>
      </c>
      <c r="K76" s="6">
        <v>0</v>
      </c>
      <c r="L76" s="6">
        <v>0</v>
      </c>
      <c r="M76" s="6">
        <v>0</v>
      </c>
    </row>
    <row r="77" spans="1:13" s="7" customFormat="1" x14ac:dyDescent="0.25">
      <c r="A77" s="5" t="s">
        <v>65</v>
      </c>
      <c r="B77" s="12">
        <v>24813</v>
      </c>
      <c r="C77" s="12">
        <v>24813</v>
      </c>
      <c r="D77" s="13">
        <v>37187</v>
      </c>
      <c r="E77" s="13">
        <v>37187</v>
      </c>
      <c r="F77" s="13">
        <v>37187</v>
      </c>
      <c r="G77" s="13">
        <v>37187</v>
      </c>
      <c r="H77" s="13">
        <v>37187</v>
      </c>
      <c r="I77" s="13">
        <v>37187</v>
      </c>
      <c r="J77" s="6">
        <v>37187</v>
      </c>
      <c r="K77" s="6">
        <v>37187</v>
      </c>
      <c r="L77" s="6">
        <v>37187</v>
      </c>
      <c r="M77" s="6">
        <v>37187</v>
      </c>
    </row>
    <row r="78" spans="1:13" s="7" customFormat="1" x14ac:dyDescent="0.25">
      <c r="A78" s="5" t="s">
        <v>66</v>
      </c>
      <c r="B78" s="13">
        <v>2683</v>
      </c>
      <c r="C78" s="13">
        <v>3083</v>
      </c>
      <c r="D78" s="13">
        <v>2624</v>
      </c>
      <c r="E78" s="13">
        <v>3714</v>
      </c>
      <c r="F78" s="13">
        <v>3393</v>
      </c>
      <c r="G78" s="13">
        <v>3026</v>
      </c>
      <c r="H78" s="13">
        <v>3409</v>
      </c>
      <c r="I78" s="13">
        <v>3338</v>
      </c>
      <c r="J78" s="6">
        <v>3035</v>
      </c>
      <c r="K78" s="6">
        <v>2961</v>
      </c>
      <c r="L78" s="6">
        <v>2966</v>
      </c>
      <c r="M78" s="6">
        <v>1751</v>
      </c>
    </row>
    <row r="79" spans="1:13" s="10" customFormat="1" x14ac:dyDescent="0.25">
      <c r="A79" s="8" t="s">
        <v>67</v>
      </c>
      <c r="B79" s="12">
        <v>987961.97885453899</v>
      </c>
      <c r="C79" s="12">
        <v>952371.37273499998</v>
      </c>
      <c r="D79" s="12">
        <v>1065146.3520750001</v>
      </c>
      <c r="E79" s="12">
        <v>1054373.6243890349</v>
      </c>
      <c r="F79" s="12">
        <v>1058137.3484838509</v>
      </c>
      <c r="G79" s="12">
        <v>1011778.932728306</v>
      </c>
      <c r="H79" s="12">
        <v>1025008.376646123</v>
      </c>
      <c r="I79" s="12">
        <v>1047079.3452412561</v>
      </c>
      <c r="J79" s="9">
        <v>1058168.224202866</v>
      </c>
      <c r="K79" s="9">
        <v>1073673.5360178661</v>
      </c>
      <c r="L79" s="9">
        <v>1089003.645695298</v>
      </c>
      <c r="M79" s="9">
        <v>1084444.1215627231</v>
      </c>
    </row>
    <row r="80" spans="1:13" s="7" customFormat="1" x14ac:dyDescent="0.25">
      <c r="A80" s="2"/>
      <c r="B80" s="14">
        <f>B40-B79</f>
        <v>-0.26108783902600408</v>
      </c>
      <c r="C80" s="14">
        <f t="shared" ref="C80:M80" si="0">C40-C79</f>
        <v>0.37359500001184642</v>
      </c>
      <c r="D80" s="14">
        <f t="shared" si="0"/>
        <v>-0.35207500006072223</v>
      </c>
      <c r="E80" s="14">
        <f t="shared" si="0"/>
        <v>1.1322209651116282</v>
      </c>
      <c r="F80" s="14">
        <f t="shared" si="0"/>
        <v>0.35451614903286099</v>
      </c>
      <c r="G80" s="14">
        <f t="shared" si="0"/>
        <v>0.26727169391233474</v>
      </c>
      <c r="H80" s="14">
        <f t="shared" si="0"/>
        <v>-0.56264612299855798</v>
      </c>
      <c r="I80" s="14">
        <f t="shared" si="0"/>
        <v>-0.11024125607218593</v>
      </c>
      <c r="J80" s="14">
        <f t="shared" si="0"/>
        <v>-0.45366886584088206</v>
      </c>
      <c r="K80" s="14">
        <f t="shared" si="0"/>
        <v>-0.63288186606951058</v>
      </c>
      <c r="L80" s="14">
        <f t="shared" si="0"/>
        <v>-0.3693405978847295</v>
      </c>
      <c r="M80" s="14">
        <f t="shared" si="0"/>
        <v>-0.35624502319842577</v>
      </c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</sheetData>
  <mergeCells count="13">
    <mergeCell ref="J4:J5"/>
    <mergeCell ref="K4:K5"/>
    <mergeCell ref="L4:L5"/>
    <mergeCell ref="M4:M5"/>
    <mergeCell ref="G4:G5"/>
    <mergeCell ref="H4:H5"/>
    <mergeCell ref="I4:I5"/>
    <mergeCell ref="B1:I1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2018-02-02T08:02:05Z</dcterms:modified>
</cp:coreProperties>
</file>